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girona.sharepoint.com/sites/AEC/F031_CoordEst/01_Programacio_G/00-Programacio cursos/Curs2026-27/3_Avaluacions/"/>
    </mc:Choice>
  </mc:AlternateContent>
  <xr:revisionPtr revIDLastSave="72" documentId="8_{668D67B6-29B6-449D-9E38-061ECFAECCF5}" xr6:coauthVersionLast="47" xr6:coauthVersionMax="47" xr10:uidLastSave="{EE8215C5-2532-4F64-9ACC-A316D16027D5}"/>
  <bookViews>
    <workbookView xWindow="-120" yWindow="-120" windowWidth="29040" windowHeight="15840" activeTab="1" xr2:uid="{6DF1AD6A-B9AE-2B46-BD7F-57F87ED6AFCF}"/>
  </bookViews>
  <sheets>
    <sheet name="Assignatures" sheetId="1" r:id="rId1"/>
    <sheet name="Calendari AV-1r semestre" sheetId="2" r:id="rId2"/>
  </sheets>
  <definedNames>
    <definedName name="_xlnm._FilterDatabase" localSheetId="0" hidden="1">Assignatures!$A$1:$I$1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2" l="1"/>
  <c r="C39" i="2"/>
  <c r="I53" i="1"/>
  <c r="I42" i="1"/>
  <c r="I47" i="1"/>
  <c r="I87" i="1"/>
  <c r="I2" i="1"/>
  <c r="I94" i="1"/>
  <c r="I29" i="1"/>
  <c r="I52" i="1"/>
  <c r="I15" i="1"/>
  <c r="I31" i="1"/>
  <c r="I65" i="1"/>
  <c r="I86" i="1"/>
  <c r="I56" i="1"/>
  <c r="I22" i="1"/>
  <c r="I26" i="1"/>
  <c r="I50" i="1"/>
  <c r="I60" i="1"/>
  <c r="I44" i="1"/>
  <c r="I85" i="1"/>
  <c r="I84" i="1"/>
  <c r="I81" i="1"/>
  <c r="I46" i="1"/>
  <c r="I5" i="1"/>
  <c r="I21" i="1"/>
  <c r="I27" i="1"/>
  <c r="I48" i="1"/>
  <c r="I49" i="1"/>
  <c r="I79" i="1"/>
  <c r="I80" i="1"/>
  <c r="I83" i="1"/>
  <c r="I89" i="1"/>
  <c r="I90" i="1"/>
  <c r="I71" i="1"/>
  <c r="I34" i="1"/>
  <c r="I45" i="1"/>
  <c r="I55" i="1"/>
  <c r="I54" i="1"/>
  <c r="I43" i="1"/>
  <c r="I61" i="1"/>
  <c r="I36" i="1"/>
  <c r="I73" i="1"/>
  <c r="I91" i="1"/>
  <c r="I76" i="1"/>
  <c r="I28" i="1"/>
  <c r="I57" i="1"/>
  <c r="I12" i="1"/>
  <c r="I51" i="1"/>
  <c r="I24" i="1"/>
  <c r="I70" i="1"/>
  <c r="I62" i="1"/>
  <c r="I82" i="1"/>
  <c r="I77" i="1"/>
  <c r="I13" i="1"/>
  <c r="I25" i="1"/>
  <c r="I64" i="1"/>
  <c r="I32" i="1"/>
  <c r="I11" i="1"/>
  <c r="I7" i="1"/>
  <c r="I19" i="1"/>
  <c r="I38" i="1"/>
  <c r="I58" i="1"/>
  <c r="I41" i="1"/>
  <c r="I3" i="1"/>
  <c r="I4" i="1"/>
  <c r="I6" i="1"/>
  <c r="I8" i="1"/>
  <c r="I9" i="1"/>
  <c r="I10" i="1"/>
  <c r="I14" i="1"/>
  <c r="I16" i="1"/>
  <c r="I17" i="1"/>
  <c r="I18" i="1"/>
  <c r="I20" i="1"/>
  <c r="I23" i="1"/>
  <c r="I30" i="1"/>
  <c r="I33" i="1"/>
  <c r="I35" i="1"/>
  <c r="I37" i="1"/>
  <c r="I39" i="1"/>
  <c r="I40" i="1"/>
  <c r="I59" i="1"/>
  <c r="I63" i="1"/>
  <c r="I66" i="1"/>
  <c r="I67" i="1"/>
  <c r="I68" i="1"/>
  <c r="I69" i="1"/>
  <c r="I72" i="1"/>
  <c r="I74" i="1"/>
  <c r="I75" i="1"/>
  <c r="I78" i="1"/>
  <c r="I92" i="1"/>
  <c r="I93" i="1"/>
  <c r="I88" i="1"/>
  <c r="C7" i="2"/>
  <c r="C13" i="2" s="1"/>
  <c r="C16" i="2" s="1"/>
  <c r="C19" i="2" s="1"/>
  <c r="C22" i="2" s="1"/>
  <c r="C45" i="2" s="1"/>
  <c r="C48" i="2" s="1"/>
  <c r="C51" i="2" s="1"/>
  <c r="C54" i="2" s="1"/>
  <c r="C60" i="2" s="1"/>
  <c r="C63" i="2" s="1"/>
  <c r="C66" i="2" s="1"/>
  <c r="C69" i="2" s="1"/>
  <c r="C79" i="2" s="1"/>
  <c r="C82" i="2" s="1"/>
  <c r="C85" i="2" s="1"/>
  <c r="C88" i="2" s="1"/>
  <c r="C94" i="2" s="1"/>
  <c r="C97" i="2" s="1"/>
  <c r="C100" i="2" s="1"/>
  <c r="C103" i="2" s="1"/>
</calcChain>
</file>

<file path=xl/sharedStrings.xml><?xml version="1.0" encoding="utf-8"?>
<sst xmlns="http://schemas.openxmlformats.org/spreadsheetml/2006/main" count="1951" uniqueCount="319">
  <si>
    <t>Data</t>
  </si>
  <si>
    <t>BIOLOGIA</t>
  </si>
  <si>
    <t>BIOTECNOLOGIA</t>
  </si>
  <si>
    <t>C.AMBIENTALS</t>
  </si>
  <si>
    <t>QUÍMICA</t>
  </si>
  <si>
    <t>DT BIOLOGIA/BIOTEC.</t>
  </si>
  <si>
    <t>DT BIOLOGIA/CAMB.</t>
  </si>
  <si>
    <t>ASSIGNATURA</t>
  </si>
  <si>
    <t>1-BL</t>
  </si>
  <si>
    <t>1-BT</t>
  </si>
  <si>
    <t>1-CA</t>
  </si>
  <si>
    <t>1-QM</t>
  </si>
  <si>
    <t>1-BB</t>
  </si>
  <si>
    <t>1-BC</t>
  </si>
  <si>
    <t>Tècniques científiques integrades 2</t>
  </si>
  <si>
    <t>Matemàtiques</t>
  </si>
  <si>
    <t>Fonaments de química</t>
  </si>
  <si>
    <t>Geologia ambiental</t>
  </si>
  <si>
    <t>Tècniques científiques integrades 1</t>
  </si>
  <si>
    <t>2-BL</t>
  </si>
  <si>
    <t>2-CA</t>
  </si>
  <si>
    <t>3-BB</t>
  </si>
  <si>
    <t>2-BC</t>
  </si>
  <si>
    <t>Anàlisi avançada de dades</t>
  </si>
  <si>
    <t>3-BC</t>
  </si>
  <si>
    <t>Zoologia</t>
  </si>
  <si>
    <t>Economia</t>
  </si>
  <si>
    <t>Legislació ambiental</t>
  </si>
  <si>
    <t>Cartografia</t>
  </si>
  <si>
    <t>Enginyeria ambiental</t>
  </si>
  <si>
    <t>Pràctiques de diversitat animal</t>
  </si>
  <si>
    <t>3-CA</t>
  </si>
  <si>
    <t>4-BC</t>
  </si>
  <si>
    <t>Sistemes d'informació geogràfica</t>
  </si>
  <si>
    <t>Microbiologia i toxicologia ambientals</t>
  </si>
  <si>
    <t>Contaminació atmosfèrica</t>
  </si>
  <si>
    <t>3-BL</t>
  </si>
  <si>
    <t>5-BB</t>
  </si>
  <si>
    <t>Ecologia</t>
  </si>
  <si>
    <t>Gestió i planificació dels recursos i del territori</t>
  </si>
  <si>
    <t>Pràctiques d'ecologia</t>
  </si>
  <si>
    <t>4-BL</t>
  </si>
  <si>
    <t>4-CA</t>
  </si>
  <si>
    <t>5-BC</t>
  </si>
  <si>
    <t>Genètica de la conservació</t>
  </si>
  <si>
    <t>Riscos naturals</t>
  </si>
  <si>
    <t>Restauració del medi natural</t>
  </si>
  <si>
    <t>Recursos vegetals</t>
  </si>
  <si>
    <t>Geobotànica</t>
  </si>
  <si>
    <t>Biodiversitat</t>
  </si>
  <si>
    <t>Comunitats animals</t>
  </si>
  <si>
    <t>Ecologia aplicada</t>
  </si>
  <si>
    <t>Gestió de fauna</t>
  </si>
  <si>
    <t>Gestió de flora</t>
  </si>
  <si>
    <t>Recursos faunístics</t>
  </si>
  <si>
    <t>Recursos geològics</t>
  </si>
  <si>
    <t>Resposta de la vegetació i de la fauna al canvi climàtic</t>
  </si>
  <si>
    <t>Tècniques de reconeixement del subsòl</t>
  </si>
  <si>
    <t>Tècniques de restauració ambiental</t>
  </si>
  <si>
    <t>2-QM</t>
  </si>
  <si>
    <t>Principis de química analítica</t>
  </si>
  <si>
    <t>4-BT</t>
  </si>
  <si>
    <t>Enginyeria de proteïnes</t>
  </si>
  <si>
    <t>Genètica de poblacions</t>
  </si>
  <si>
    <t>3-QM</t>
  </si>
  <si>
    <t>Mètodes sintètics orgànics</t>
  </si>
  <si>
    <t>3-BT</t>
  </si>
  <si>
    <t>4-BB</t>
  </si>
  <si>
    <t>Mètodes instrumentals quantitatius</t>
  </si>
  <si>
    <t>Genètica aplicada</t>
  </si>
  <si>
    <t>2-BT</t>
  </si>
  <si>
    <t>2-BB</t>
  </si>
  <si>
    <t>Pràctiques d'enginyeria bioquímica</t>
  </si>
  <si>
    <t>4-QM</t>
  </si>
  <si>
    <t>Estudi de casos</t>
  </si>
  <si>
    <t>Processos, productes i projectes biotecnològics</t>
  </si>
  <si>
    <t>Teràpia gènica cel.lular</t>
  </si>
  <si>
    <t>Química heterocíclica i síntesi de fàrmacs</t>
  </si>
  <si>
    <t>Ecologia microbiana</t>
  </si>
  <si>
    <t>Models matemàtics</t>
  </si>
  <si>
    <t>Biotecnologia animal</t>
  </si>
  <si>
    <t>Introducció a l'experimentació en química analítica</t>
  </si>
  <si>
    <t>Disseny biomolecular</t>
  </si>
  <si>
    <t>Pràctiques integrades de citologia i histologia, microbiologia i genètica</t>
  </si>
  <si>
    <t>Pràctiques d'evolució</t>
  </si>
  <si>
    <t>Reproducció i desenvolupament</t>
  </si>
  <si>
    <t>Química I</t>
  </si>
  <si>
    <t>Biotecnologia de la reproducció</t>
  </si>
  <si>
    <t>Disseny de molècules orgàniques</t>
  </si>
  <si>
    <t>Pràctiques de citologia i histologia</t>
  </si>
  <si>
    <t>Enginyeria bioquímica</t>
  </si>
  <si>
    <t>Biotecnologia alimentària</t>
  </si>
  <si>
    <t>Bioinorgànica</t>
  </si>
  <si>
    <t>Citologia i histologia</t>
  </si>
  <si>
    <t>Experimentació en química física</t>
  </si>
  <si>
    <t>Modificació genètica d'organismes</t>
  </si>
  <si>
    <t>Fisiologia vegetal</t>
  </si>
  <si>
    <t>Anàlisi instrumental</t>
  </si>
  <si>
    <t>Bioanàlisi</t>
  </si>
  <si>
    <t>Biodiversitat i fisiologia</t>
  </si>
  <si>
    <t>Biologia fonamental</t>
  </si>
  <si>
    <t>Bioquímica</t>
  </si>
  <si>
    <t>Bioremediació</t>
  </si>
  <si>
    <t>Biotecnologia vegetal</t>
  </si>
  <si>
    <t>Ciència de materials</t>
  </si>
  <si>
    <t>Cinètica química</t>
  </si>
  <si>
    <t>Cinètica química i dinàmica molecular</t>
  </si>
  <si>
    <t>Compostos de coordinació</t>
  </si>
  <si>
    <t>Cultius cel · lulars</t>
  </si>
  <si>
    <t>Electroquímica i química macromolecular</t>
  </si>
  <si>
    <t>Enginyeria de bioreactors</t>
  </si>
  <si>
    <t>Enginyeria química</t>
  </si>
  <si>
    <t>Evolució</t>
  </si>
  <si>
    <t>Fàrmacs biotecnològics</t>
  </si>
  <si>
    <t>Fisiologia cel.lular</t>
  </si>
  <si>
    <t>Organografia comparada</t>
  </si>
  <si>
    <t>Pràctiques de bioquímica</t>
  </si>
  <si>
    <t>Pràctiques de fisiologia vegetal</t>
  </si>
  <si>
    <t>Pràctiques de mètodes instrumentals quantitatius</t>
  </si>
  <si>
    <t>Pràctiques de modificació genètica d'organismes</t>
  </si>
  <si>
    <t>Pràctiques de zoologia</t>
  </si>
  <si>
    <t>Principis de reactivitat química</t>
  </si>
  <si>
    <t>Productes naturals</t>
  </si>
  <si>
    <t>Projectes-QM</t>
  </si>
  <si>
    <t>Química organometàl·lica</t>
  </si>
  <si>
    <t>Termodinàmica</t>
  </si>
  <si>
    <t>Termodinàmica bàsica</t>
  </si>
  <si>
    <t>GRUPS JUNTS</t>
  </si>
  <si>
    <t>AC 1r B
AF optatives 1r B</t>
  </si>
  <si>
    <t>TCI2</t>
  </si>
  <si>
    <t>MAT</t>
  </si>
  <si>
    <t>FOQ</t>
  </si>
  <si>
    <t>GEA</t>
  </si>
  <si>
    <t>TCI1</t>
  </si>
  <si>
    <t>AAD</t>
  </si>
  <si>
    <t>ZOO</t>
  </si>
  <si>
    <t>ECO</t>
  </si>
  <si>
    <t>ECN</t>
  </si>
  <si>
    <t>LEA</t>
  </si>
  <si>
    <t>CAR</t>
  </si>
  <si>
    <t>EAM</t>
  </si>
  <si>
    <t>SIG</t>
  </si>
  <si>
    <t>MTA</t>
  </si>
  <si>
    <t>CAT</t>
  </si>
  <si>
    <t>GRT</t>
  </si>
  <si>
    <t>PECO</t>
  </si>
  <si>
    <t>MOM</t>
  </si>
  <si>
    <t>QCA1</t>
  </si>
  <si>
    <t>BFO</t>
  </si>
  <si>
    <t>PQA</t>
  </si>
  <si>
    <t>IEQA</t>
  </si>
  <si>
    <t>EQF</t>
  </si>
  <si>
    <t>ANI</t>
  </si>
  <si>
    <t>BQM</t>
  </si>
  <si>
    <t>TER</t>
  </si>
  <si>
    <t>MSO</t>
  </si>
  <si>
    <t>MIQ</t>
  </si>
  <si>
    <t>PEBQ</t>
  </si>
  <si>
    <t>TGC</t>
  </si>
  <si>
    <t>BTA</t>
  </si>
  <si>
    <t>PCMG</t>
  </si>
  <si>
    <t>PEVO</t>
  </si>
  <si>
    <t>PCIT</t>
  </si>
  <si>
    <t>EBQ</t>
  </si>
  <si>
    <t>BAL</t>
  </si>
  <si>
    <t>CIT</t>
  </si>
  <si>
    <t>MGO</t>
  </si>
  <si>
    <t>FIV</t>
  </si>
  <si>
    <t>BRM</t>
  </si>
  <si>
    <t>EVO</t>
  </si>
  <si>
    <t>FBT</t>
  </si>
  <si>
    <t>PBQM</t>
  </si>
  <si>
    <t>PFIV</t>
  </si>
  <si>
    <t>PMIQ</t>
  </si>
  <si>
    <t>PMGO</t>
  </si>
  <si>
    <t>PZOO</t>
  </si>
  <si>
    <t>TEB</t>
  </si>
  <si>
    <t>EQM</t>
  </si>
  <si>
    <t>CID</t>
  </si>
  <si>
    <t>COC</t>
  </si>
  <si>
    <t>ELQ</t>
  </si>
  <si>
    <t>ECA</t>
  </si>
  <si>
    <t>QHF</t>
  </si>
  <si>
    <t>DIB</t>
  </si>
  <si>
    <t>DIO</t>
  </si>
  <si>
    <t>BIN</t>
  </si>
  <si>
    <t>BAN</t>
  </si>
  <si>
    <t>PRN</t>
  </si>
  <si>
    <t>QOM</t>
  </si>
  <si>
    <t>CIM</t>
  </si>
  <si>
    <t>PRQ</t>
  </si>
  <si>
    <t>Proj-QM</t>
  </si>
  <si>
    <t>GCO</t>
  </si>
  <si>
    <t>REV</t>
  </si>
  <si>
    <t>RCC</t>
  </si>
  <si>
    <t>RED</t>
  </si>
  <si>
    <t>FIC</t>
  </si>
  <si>
    <t>GPO</t>
  </si>
  <si>
    <t>EMI</t>
  </si>
  <si>
    <t>OCO</t>
  </si>
  <si>
    <t>EAP</t>
  </si>
  <si>
    <t>REF</t>
  </si>
  <si>
    <t>GEB</t>
  </si>
  <si>
    <t>BID</t>
  </si>
  <si>
    <t>COA</t>
  </si>
  <si>
    <t>GFA</t>
  </si>
  <si>
    <t>GFL</t>
  </si>
  <si>
    <t>GAP</t>
  </si>
  <si>
    <t>BTR</t>
  </si>
  <si>
    <t>RIN</t>
  </si>
  <si>
    <t>REM</t>
  </si>
  <si>
    <t>REG</t>
  </si>
  <si>
    <t>TRS</t>
  </si>
  <si>
    <t>EPR</t>
  </si>
  <si>
    <t>BIF</t>
  </si>
  <si>
    <t>CUC</t>
  </si>
  <si>
    <t>EBR</t>
  </si>
  <si>
    <t>CIN</t>
  </si>
  <si>
    <t>ASSIGNATURA (nom sencer)</t>
  </si>
  <si>
    <t>BL</t>
  </si>
  <si>
    <t>BT</t>
  </si>
  <si>
    <t>CA</t>
  </si>
  <si>
    <t>QM</t>
  </si>
  <si>
    <t>BB</t>
  </si>
  <si>
    <t>BC</t>
  </si>
  <si>
    <t>1r</t>
  </si>
  <si>
    <t>2n</t>
  </si>
  <si>
    <t>3r</t>
  </si>
  <si>
    <t>4t</t>
  </si>
  <si>
    <t>5à</t>
  </si>
  <si>
    <t>BLFON2</t>
  </si>
  <si>
    <t>BTFON</t>
  </si>
  <si>
    <t>Mòduls</t>
  </si>
  <si>
    <t>COREN</t>
  </si>
  <si>
    <t>GEBIO</t>
  </si>
  <si>
    <t>BICIM</t>
  </si>
  <si>
    <t>BTV</t>
  </si>
  <si>
    <t>Grau/curs</t>
  </si>
  <si>
    <t>dm</t>
  </si>
  <si>
    <t>dc</t>
  </si>
  <si>
    <t>dl</t>
  </si>
  <si>
    <t>dj</t>
  </si>
  <si>
    <t>dv</t>
  </si>
  <si>
    <t>5è opt</t>
  </si>
  <si>
    <t>5èobl</t>
  </si>
  <si>
    <t>Av Finals 1rS
AF optatives 2n B</t>
  </si>
  <si>
    <t>Recuperacions 1rS
Rec optatives 1r i 2n B</t>
  </si>
  <si>
    <t>PPRO</t>
  </si>
  <si>
    <t>PDAN</t>
  </si>
  <si>
    <t>TRE</t>
  </si>
  <si>
    <t>GEAMA</t>
  </si>
  <si>
    <t>PRO</t>
  </si>
  <si>
    <t>15:30-18:30</t>
  </si>
  <si>
    <t>8:30-11:30</t>
  </si>
  <si>
    <t>11:30-14:30</t>
  </si>
  <si>
    <t>Horari</t>
  </si>
  <si>
    <t>Aules</t>
  </si>
  <si>
    <t>8:30-10:30</t>
  </si>
  <si>
    <t>11:00-13:00</t>
  </si>
  <si>
    <t>11:30-13:30</t>
  </si>
  <si>
    <t>QHF                             11:30-13:30</t>
  </si>
  <si>
    <t>Calendari d'exàmens - 1r semestre - CURS 2026/27</t>
  </si>
  <si>
    <t>11:00-14:00</t>
  </si>
  <si>
    <t>8:30-12:30</t>
  </si>
  <si>
    <t>(Tancament de les actes de la convocatòria de FEBRER: 19/02/2027 )</t>
  </si>
  <si>
    <r>
      <t xml:space="preserve">(Tancament de les actes de la convocatòria de FEBRER: </t>
    </r>
    <r>
      <rPr>
        <b/>
        <sz val="12"/>
        <rFont val="Aptos Narrow"/>
        <family val="2"/>
        <scheme val="minor"/>
      </rPr>
      <t>19/02/2027</t>
    </r>
    <r>
      <rPr>
        <sz val="12"/>
        <rFont val="Aptos Narrow"/>
        <family val="2"/>
        <scheme val="minor"/>
      </rPr>
      <t xml:space="preserve"> )</t>
    </r>
  </si>
  <si>
    <t>PB4</t>
  </si>
  <si>
    <t>10 a 15</t>
  </si>
  <si>
    <t>PB2,PB4</t>
  </si>
  <si>
    <t>E6, E8</t>
  </si>
  <si>
    <t>PB6</t>
  </si>
  <si>
    <t>AC-012,AC-013/014</t>
  </si>
  <si>
    <t>E6,E8</t>
  </si>
  <si>
    <t>E6</t>
  </si>
  <si>
    <t>AC-012, AC-013/014, AC-015/016, AC-017</t>
  </si>
  <si>
    <t>AC-012, AC-013/014, AC-015/06</t>
  </si>
  <si>
    <t>PB2, PB4</t>
  </si>
  <si>
    <t>PB2,PB4,PB6, E6, E8, E4</t>
  </si>
  <si>
    <t>AC-012, AC-013/014</t>
  </si>
  <si>
    <t>AC-015/016, AC-017</t>
  </si>
  <si>
    <t>AC-012,AC-013/014, AC-015/06</t>
  </si>
  <si>
    <t>Sala Actes LEAR</t>
  </si>
  <si>
    <t>E4</t>
  </si>
  <si>
    <t>PB24</t>
  </si>
  <si>
    <t>PB2</t>
  </si>
  <si>
    <t>PB6, PB4</t>
  </si>
  <si>
    <t xml:space="preserve">PB2,PB4,PB6 </t>
  </si>
  <si>
    <t>AC-012, AC-013/014, AC-015/016</t>
  </si>
  <si>
    <t xml:space="preserve"> PB2,PB4;PB6,PB24, E4,E6,E8</t>
  </si>
  <si>
    <t>AC-012, AC-013/014, AC-015/016, AC-017, PB2,PB4,PB6</t>
  </si>
  <si>
    <t>AC-017, AC-020</t>
  </si>
  <si>
    <t>PB2,PB4,PB6,E6</t>
  </si>
  <si>
    <t xml:space="preserve">AC-012, AC-013/014 </t>
  </si>
  <si>
    <t>PB6,PB4</t>
  </si>
  <si>
    <t>AC-012</t>
  </si>
  <si>
    <t>AC-012,AC-013/04</t>
  </si>
  <si>
    <t>AC-015/016,AC-017</t>
  </si>
  <si>
    <t>AC-020</t>
  </si>
  <si>
    <t>AC-012, AC-013/014, AC-015/06, AC-020</t>
  </si>
  <si>
    <t>PB2,PB4,PB6</t>
  </si>
  <si>
    <t>AC-12,AC-013/014</t>
  </si>
  <si>
    <t>AC-017,AC-015/016</t>
  </si>
  <si>
    <t>E8</t>
  </si>
  <si>
    <t>AC-012, AC-013/014, AC-015/06, AC-017</t>
  </si>
  <si>
    <t xml:space="preserve"> PB2,PB4,PB6,PB24, E4,E6,E8</t>
  </si>
  <si>
    <t>PB2,PB6</t>
  </si>
  <si>
    <t>Ac-012,AC-013/14</t>
  </si>
  <si>
    <t xml:space="preserve">PB2,PB6 </t>
  </si>
  <si>
    <t>Sala actes LEAR</t>
  </si>
  <si>
    <t>AC-012, AC-013/014, AC-015/016, AC-017, PB4</t>
  </si>
  <si>
    <t>AC-015/016</t>
  </si>
  <si>
    <t xml:space="preserve">PB2 </t>
  </si>
  <si>
    <t>PB2,PB4,PB6, E6, E8</t>
  </si>
  <si>
    <t>AC-012,AC013/014</t>
  </si>
  <si>
    <t>AC-017</t>
  </si>
  <si>
    <t>AC-012PB2,PB4,PB6</t>
  </si>
  <si>
    <t xml:space="preserve">PB2,PB4 </t>
  </si>
  <si>
    <t>Ac-013/014</t>
  </si>
  <si>
    <t>TCI2+D69:M71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</si>
</sst>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b/>
      <sz val="12"/>
      <color theme="1"/>
      <name val="Aptos Narrow"/>
      <family val="2"/>
      <scheme val="minor"/>
    </font>
    <font>
      <b/>
      <sz val="12"/>
      <name val="Arial"/>
      <family val="2"/>
    </font>
    <font>
      <sz val="10"/>
      <name val="Aptos Narrow"/>
      <family val="2"/>
      <scheme val="minor"/>
    </font>
    <font>
      <sz val="12"/>
      <name val="Aptos Narrow"/>
      <family val="2"/>
      <scheme val="minor"/>
    </font>
    <font>
      <sz val="10"/>
      <name val="Arial"/>
      <family val="2"/>
    </font>
    <font>
      <i/>
      <sz val="10"/>
      <name val="Calibri"/>
      <family val="2"/>
    </font>
    <font>
      <b/>
      <sz val="12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ptos Narrow"/>
      <family val="2"/>
      <scheme val="minor"/>
    </font>
    <font>
      <sz val="14"/>
      <name val="-webkit-standard"/>
    </font>
    <font>
      <sz val="10"/>
      <name val="-webkit-standard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CCFFFF"/>
        <bgColor auto="1"/>
      </patternFill>
    </fill>
    <fill>
      <patternFill patternType="solid">
        <fgColor rgb="FFCC99FF"/>
        <bgColor auto="1"/>
      </patternFill>
    </fill>
    <fill>
      <patternFill patternType="solid">
        <fgColor rgb="FFCCFFCC"/>
        <bgColor auto="1"/>
      </patternFill>
    </fill>
    <fill>
      <patternFill patternType="solid">
        <fgColor rgb="FFFFCC00"/>
        <bgColor auto="1"/>
      </patternFill>
    </fill>
    <fill>
      <patternFill patternType="solid">
        <fgColor rgb="FFFFCC99"/>
        <bgColor auto="1"/>
      </patternFill>
    </fill>
    <fill>
      <patternFill patternType="solid">
        <fgColor rgb="FFFFFF99"/>
        <bgColor auto="1"/>
      </patternFill>
    </fill>
    <fill>
      <patternFill patternType="solid">
        <fgColor rgb="FF1FB714"/>
        <bgColor auto="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CFFB9"/>
        <bgColor indexed="64"/>
      </patternFill>
    </fill>
    <fill>
      <patternFill patternType="solid">
        <fgColor rgb="FFFFE1B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49" fontId="2" fillId="3" borderId="1" xfId="0" applyNumberFormat="1" applyFont="1" applyFill="1" applyBorder="1" applyAlignment="1">
      <alignment horizontal="center" textRotation="90"/>
    </xf>
    <xf numFmtId="49" fontId="2" fillId="4" borderId="1" xfId="0" applyNumberFormat="1" applyFont="1" applyFill="1" applyBorder="1" applyAlignment="1">
      <alignment horizontal="center" textRotation="90"/>
    </xf>
    <xf numFmtId="49" fontId="2" fillId="5" borderId="1" xfId="0" applyNumberFormat="1" applyFont="1" applyFill="1" applyBorder="1" applyAlignment="1">
      <alignment horizontal="center" textRotation="90"/>
    </xf>
    <xf numFmtId="49" fontId="2" fillId="6" borderId="1" xfId="0" applyNumberFormat="1" applyFont="1" applyFill="1" applyBorder="1" applyAlignment="1">
      <alignment horizontal="center" textRotation="90"/>
    </xf>
    <xf numFmtId="49" fontId="2" fillId="7" borderId="1" xfId="0" applyNumberFormat="1" applyFont="1" applyFill="1" applyBorder="1" applyAlignment="1">
      <alignment horizontal="center" textRotation="90"/>
    </xf>
    <xf numFmtId="49" fontId="2" fillId="8" borderId="1" xfId="0" applyNumberFormat="1" applyFont="1" applyFill="1" applyBorder="1" applyAlignment="1">
      <alignment horizontal="center" textRotation="90"/>
    </xf>
    <xf numFmtId="49" fontId="3" fillId="2" borderId="1" xfId="0" applyNumberFormat="1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/>
    <xf numFmtId="49" fontId="2" fillId="0" borderId="2" xfId="0" applyNumberFormat="1" applyFont="1" applyBorder="1" applyAlignment="1">
      <alignment vertical="center"/>
    </xf>
    <xf numFmtId="0" fontId="1" fillId="2" borderId="2" xfId="0" applyFont="1" applyFill="1" applyBorder="1"/>
    <xf numFmtId="49" fontId="4" fillId="2" borderId="2" xfId="0" applyNumberFormat="1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2" borderId="21" xfId="0" applyFont="1" applyFill="1" applyBorder="1"/>
    <xf numFmtId="0" fontId="10" fillId="2" borderId="22" xfId="0" applyFont="1" applyFill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7" fillId="16" borderId="1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" xfId="0" applyFont="1" applyBorder="1"/>
    <xf numFmtId="0" fontId="11" fillId="12" borderId="1" xfId="0" applyFont="1" applyFill="1" applyBorder="1" applyAlignment="1">
      <alignment horizontal="center"/>
    </xf>
    <xf numFmtId="0" fontId="11" fillId="11" borderId="1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/>
    </xf>
    <xf numFmtId="0" fontId="11" fillId="13" borderId="1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center"/>
    </xf>
    <xf numFmtId="0" fontId="11" fillId="14" borderId="1" xfId="0" applyFont="1" applyFill="1" applyBorder="1" applyAlignment="1">
      <alignment horizontal="center"/>
    </xf>
    <xf numFmtId="0" fontId="11" fillId="0" borderId="0" xfId="0" applyFont="1"/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3" fillId="12" borderId="1" xfId="0" applyFont="1" applyFill="1" applyBorder="1" applyAlignment="1">
      <alignment horizontal="center"/>
    </xf>
    <xf numFmtId="0" fontId="13" fillId="11" borderId="1" xfId="0" applyFont="1" applyFill="1" applyBorder="1" applyAlignment="1">
      <alignment horizontal="center"/>
    </xf>
    <xf numFmtId="0" fontId="13" fillId="10" borderId="1" xfId="0" applyFont="1" applyFill="1" applyBorder="1" applyAlignment="1">
      <alignment horizontal="center"/>
    </xf>
    <xf numFmtId="0" fontId="13" fillId="13" borderId="1" xfId="0" applyFont="1" applyFill="1" applyBorder="1" applyAlignment="1">
      <alignment horizontal="center"/>
    </xf>
    <xf numFmtId="0" fontId="13" fillId="15" borderId="1" xfId="0" applyFont="1" applyFill="1" applyBorder="1" applyAlignment="1">
      <alignment horizontal="center"/>
    </xf>
    <xf numFmtId="0" fontId="13" fillId="14" borderId="1" xfId="0" applyFont="1" applyFill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/>
    <xf numFmtId="14" fontId="8" fillId="0" borderId="9" xfId="0" applyNumberFormat="1" applyFont="1" applyBorder="1"/>
    <xf numFmtId="0" fontId="8" fillId="0" borderId="9" xfId="0" applyFont="1" applyBorder="1"/>
    <xf numFmtId="0" fontId="14" fillId="0" borderId="0" xfId="0" applyFont="1"/>
    <xf numFmtId="0" fontId="8" fillId="0" borderId="11" xfId="0" applyFont="1" applyBorder="1"/>
    <xf numFmtId="14" fontId="8" fillId="0" borderId="8" xfId="0" applyNumberFormat="1" applyFont="1" applyBorder="1"/>
    <xf numFmtId="14" fontId="8" fillId="0" borderId="7" xfId="0" applyNumberFormat="1" applyFont="1" applyBorder="1"/>
    <xf numFmtId="0" fontId="12" fillId="17" borderId="3" xfId="0" applyFont="1" applyFill="1" applyBorder="1" applyAlignment="1">
      <alignment horizontal="center" vertical="center" textRotation="90"/>
    </xf>
    <xf numFmtId="0" fontId="12" fillId="17" borderId="13" xfId="0" applyFont="1" applyFill="1" applyBorder="1" applyAlignment="1">
      <alignment horizontal="center" vertical="center" textRotation="90"/>
    </xf>
    <xf numFmtId="0" fontId="12" fillId="17" borderId="14" xfId="0" applyFont="1" applyFill="1" applyBorder="1" applyAlignment="1">
      <alignment horizontal="center" vertical="center" textRotation="90"/>
    </xf>
    <xf numFmtId="14" fontId="8" fillId="18" borderId="1" xfId="0" applyNumberFormat="1" applyFont="1" applyFill="1" applyBorder="1"/>
    <xf numFmtId="0" fontId="8" fillId="18" borderId="1" xfId="0" applyFont="1" applyFill="1" applyBorder="1"/>
    <xf numFmtId="0" fontId="8" fillId="18" borderId="9" xfId="0" applyFont="1" applyFill="1" applyBorder="1"/>
    <xf numFmtId="14" fontId="8" fillId="18" borderId="11" xfId="0" applyNumberFormat="1" applyFont="1" applyFill="1" applyBorder="1"/>
    <xf numFmtId="0" fontId="8" fillId="18" borderId="11" xfId="0" applyFont="1" applyFill="1" applyBorder="1"/>
    <xf numFmtId="14" fontId="8" fillId="0" borderId="11" xfId="0" applyNumberFormat="1" applyFont="1" applyBorder="1"/>
    <xf numFmtId="0" fontId="12" fillId="17" borderId="4" xfId="0" applyFont="1" applyFill="1" applyBorder="1" applyAlignment="1">
      <alignment horizontal="center" vertical="center" textRotation="90"/>
    </xf>
    <xf numFmtId="0" fontId="12" fillId="17" borderId="5" xfId="0" applyFont="1" applyFill="1" applyBorder="1" applyAlignment="1">
      <alignment horizontal="center" vertical="center" textRotation="90"/>
    </xf>
    <xf numFmtId="0" fontId="8" fillId="0" borderId="0" xfId="0" applyFont="1" applyAlignment="1">
      <alignment vertical="center"/>
    </xf>
    <xf numFmtId="14" fontId="8" fillId="18" borderId="7" xfId="0" applyNumberFormat="1" applyFont="1" applyFill="1" applyBorder="1"/>
    <xf numFmtId="14" fontId="8" fillId="18" borderId="9" xfId="0" applyNumberFormat="1" applyFont="1" applyFill="1" applyBorder="1"/>
    <xf numFmtId="0" fontId="12" fillId="17" borderId="15" xfId="0" applyFont="1" applyFill="1" applyBorder="1" applyAlignment="1">
      <alignment horizontal="center" vertical="center" textRotation="90"/>
    </xf>
    <xf numFmtId="0" fontId="8" fillId="18" borderId="9" xfId="0" applyFont="1" applyFill="1" applyBorder="1" applyAlignment="1">
      <alignment horizontal="center"/>
    </xf>
    <xf numFmtId="0" fontId="8" fillId="18" borderId="1" xfId="0" applyFont="1" applyFill="1" applyBorder="1" applyAlignment="1">
      <alignment horizontal="center"/>
    </xf>
    <xf numFmtId="14" fontId="8" fillId="0" borderId="1" xfId="0" applyNumberFormat="1" applyFont="1" applyBorder="1" applyAlignment="1">
      <alignment vertical="center"/>
    </xf>
    <xf numFmtId="14" fontId="8" fillId="0" borderId="11" xfId="0" applyNumberFormat="1" applyFont="1" applyBorder="1" applyAlignment="1">
      <alignment vertical="center"/>
    </xf>
    <xf numFmtId="14" fontId="8" fillId="0" borderId="8" xfId="0" applyNumberFormat="1" applyFont="1" applyBorder="1" applyAlignment="1">
      <alignment vertical="center"/>
    </xf>
    <xf numFmtId="0" fontId="9" fillId="2" borderId="21" xfId="0" applyFont="1" applyFill="1" applyBorder="1" applyAlignment="1">
      <alignment horizontal="center" vertical="center"/>
    </xf>
    <xf numFmtId="14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2" fillId="17" borderId="23" xfId="0" applyFont="1" applyFill="1" applyBorder="1" applyAlignment="1">
      <alignment horizontal="center" vertical="center" textRotation="90"/>
    </xf>
    <xf numFmtId="14" fontId="8" fillId="0" borderId="6" xfId="0" applyNumberFormat="1" applyFont="1" applyBorder="1" applyAlignment="1">
      <alignment horizontal="center" vertical="center"/>
    </xf>
    <xf numFmtId="14" fontId="8" fillId="0" borderId="7" xfId="0" applyNumberFormat="1" applyFont="1" applyBorder="1" applyAlignment="1">
      <alignment horizontal="center" vertical="center"/>
    </xf>
    <xf numFmtId="14" fontId="8" fillId="0" borderId="8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textRotation="90" wrapText="1"/>
    </xf>
    <xf numFmtId="0" fontId="11" fillId="0" borderId="7" xfId="0" applyFont="1" applyBorder="1" applyAlignment="1">
      <alignment horizontal="center" vertical="center" textRotation="90" wrapText="1"/>
    </xf>
    <xf numFmtId="0" fontId="11" fillId="0" borderId="8" xfId="0" applyFont="1" applyBorder="1" applyAlignment="1">
      <alignment horizontal="center" vertical="center" textRotation="90" wrapText="1"/>
    </xf>
    <xf numFmtId="14" fontId="7" fillId="0" borderId="6" xfId="0" applyNumberFormat="1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14" fontId="7" fillId="0" borderId="12" xfId="0" applyNumberFormat="1" applyFont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/>
    </xf>
    <xf numFmtId="0" fontId="7" fillId="16" borderId="1" xfId="0" applyFont="1" applyFill="1" applyBorder="1" applyAlignment="1">
      <alignment horizontal="center"/>
    </xf>
    <xf numFmtId="0" fontId="11" fillId="0" borderId="20" xfId="0" applyFont="1" applyBorder="1" applyAlignment="1">
      <alignment horizontal="center" vertical="center" textRotation="90" wrapText="1"/>
    </xf>
    <xf numFmtId="0" fontId="11" fillId="0" borderId="15" xfId="0" applyFont="1" applyBorder="1" applyAlignment="1">
      <alignment horizontal="center" vertical="center" textRotation="90" wrapText="1"/>
    </xf>
    <xf numFmtId="0" fontId="12" fillId="0" borderId="17" xfId="0" applyFont="1" applyBorder="1" applyAlignment="1">
      <alignment horizontal="center" vertical="center" textRotation="90" wrapText="1"/>
    </xf>
    <xf numFmtId="0" fontId="12" fillId="0" borderId="16" xfId="0" applyFont="1" applyBorder="1" applyAlignment="1">
      <alignment horizontal="center" vertical="center" textRotation="90" wrapText="1"/>
    </xf>
    <xf numFmtId="0" fontId="12" fillId="0" borderId="14" xfId="0" applyFont="1" applyBorder="1" applyAlignment="1">
      <alignment horizontal="center" vertical="center" textRotation="90" wrapText="1"/>
    </xf>
    <xf numFmtId="14" fontId="7" fillId="18" borderId="10" xfId="0" applyNumberFormat="1" applyFont="1" applyFill="1" applyBorder="1" applyAlignment="1">
      <alignment horizontal="center" vertical="center"/>
    </xf>
    <xf numFmtId="14" fontId="7" fillId="18" borderId="7" xfId="0" applyNumberFormat="1" applyFont="1" applyFill="1" applyBorder="1" applyAlignment="1">
      <alignment horizontal="center" vertical="center"/>
    </xf>
    <xf numFmtId="14" fontId="7" fillId="18" borderId="12" xfId="0" applyNumberFormat="1" applyFont="1" applyFill="1" applyBorder="1" applyAlignment="1">
      <alignment horizontal="center" vertical="center"/>
    </xf>
    <xf numFmtId="14" fontId="7" fillId="18" borderId="8" xfId="0" applyNumberFormat="1" applyFont="1" applyFill="1" applyBorder="1" applyAlignment="1">
      <alignment horizontal="center" vertical="center"/>
    </xf>
    <xf numFmtId="0" fontId="12" fillId="18" borderId="17" xfId="0" applyFont="1" applyFill="1" applyBorder="1" applyAlignment="1">
      <alignment horizontal="center" vertical="center" textRotation="90" wrapText="1"/>
    </xf>
    <xf numFmtId="0" fontId="12" fillId="18" borderId="16" xfId="0" applyFont="1" applyFill="1" applyBorder="1" applyAlignment="1">
      <alignment horizontal="center" vertical="center" textRotation="90" wrapText="1"/>
    </xf>
    <xf numFmtId="0" fontId="12" fillId="18" borderId="14" xfId="0" applyFont="1" applyFill="1" applyBorder="1" applyAlignment="1">
      <alignment horizontal="center" vertical="center" textRotation="90" wrapText="1"/>
    </xf>
    <xf numFmtId="14" fontId="7" fillId="18" borderId="17" xfId="0" applyNumberFormat="1" applyFont="1" applyFill="1" applyBorder="1" applyAlignment="1">
      <alignment horizontal="center" vertical="center"/>
    </xf>
    <xf numFmtId="14" fontId="7" fillId="18" borderId="16" xfId="0" applyNumberFormat="1" applyFont="1" applyFill="1" applyBorder="1" applyAlignment="1">
      <alignment horizontal="center" vertical="center"/>
    </xf>
    <xf numFmtId="14" fontId="7" fillId="18" borderId="18" xfId="0" applyNumberFormat="1" applyFont="1" applyFill="1" applyBorder="1" applyAlignment="1">
      <alignment horizontal="center" vertical="center"/>
    </xf>
    <xf numFmtId="14" fontId="7" fillId="18" borderId="19" xfId="0" applyNumberFormat="1" applyFont="1" applyFill="1" applyBorder="1" applyAlignment="1">
      <alignment horizontal="center" vertical="center"/>
    </xf>
    <xf numFmtId="14" fontId="7" fillId="0" borderId="19" xfId="0" applyNumberFormat="1" applyFont="1" applyBorder="1" applyAlignment="1">
      <alignment horizontal="center" vertical="center"/>
    </xf>
    <xf numFmtId="14" fontId="7" fillId="0" borderId="16" xfId="0" applyNumberFormat="1" applyFont="1" applyBorder="1" applyAlignment="1">
      <alignment horizontal="center" vertical="center"/>
    </xf>
    <xf numFmtId="14" fontId="7" fillId="0" borderId="18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8" xfId="0" applyFont="1" applyBorder="1" applyAlignment="1">
      <alignment horizontal="left" vertical="center"/>
    </xf>
    <xf numFmtId="20" fontId="12" fillId="0" borderId="1" xfId="0" applyNumberFormat="1" applyFont="1" applyBorder="1" applyAlignment="1">
      <alignment horizontal="left"/>
    </xf>
    <xf numFmtId="14" fontId="7" fillId="0" borderId="9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5" fillId="18" borderId="1" xfId="0" applyFont="1" applyFill="1" applyBorder="1" applyAlignment="1">
      <alignment horizontal="left"/>
    </xf>
    <xf numFmtId="20" fontId="11" fillId="18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424"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 patternType="none">
          <fgColor auto="1"/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 patternType="none">
          <fgColor auto="1"/>
          <bgColor auto="1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CC"/>
      <color rgb="FF66CCFF"/>
      <color rgb="FFFFE1BF"/>
      <color rgb="FFFFCC99"/>
      <color rgb="FFFCFF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65F43-CD9E-FA49-89C4-3B8E045EE74A}">
  <dimension ref="A1:I94"/>
  <sheetViews>
    <sheetView topLeftCell="A86" zoomScale="140" zoomScaleNormal="140" workbookViewId="0">
      <selection activeCell="A90" sqref="A90"/>
    </sheetView>
  </sheetViews>
  <sheetFormatPr defaultColWidth="11" defaultRowHeight="15.75"/>
  <cols>
    <col min="1" max="1" width="17.125" style="1" customWidth="1"/>
    <col min="2" max="2" width="4.625" style="1" customWidth="1"/>
    <col min="3" max="8" width="5.125" style="1" customWidth="1"/>
    <col min="9" max="9" width="30.625" bestFit="1" customWidth="1"/>
  </cols>
  <sheetData>
    <row r="1" spans="1:9" ht="93">
      <c r="A1" s="8" t="s">
        <v>218</v>
      </c>
      <c r="B1" s="8" t="s">
        <v>7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  <c r="I1" s="78" t="s">
        <v>127</v>
      </c>
    </row>
    <row r="2" spans="1:9">
      <c r="A2" s="15" t="s">
        <v>23</v>
      </c>
      <c r="B2" s="15" t="s">
        <v>134</v>
      </c>
      <c r="C2" s="9" t="s">
        <v>19</v>
      </c>
      <c r="D2" s="16"/>
      <c r="E2" s="11" t="s">
        <v>20</v>
      </c>
      <c r="F2" s="16"/>
      <c r="G2" s="13" t="s">
        <v>21</v>
      </c>
      <c r="H2" s="14" t="s">
        <v>22</v>
      </c>
      <c r="I2" t="str">
        <f t="shared" ref="I2:I33" si="0">C2&amp;" "&amp;D2&amp;" "&amp;E2&amp;" "&amp;F2&amp;" "&amp;G2&amp;" "&amp;H2</f>
        <v>2-BL  2-CA  3-BB 2-BC</v>
      </c>
    </row>
    <row r="3" spans="1:9">
      <c r="A3" s="19" t="s">
        <v>97</v>
      </c>
      <c r="B3" s="19" t="s">
        <v>152</v>
      </c>
      <c r="C3" s="16"/>
      <c r="D3" s="16"/>
      <c r="E3" s="16"/>
      <c r="F3" s="12" t="s">
        <v>64</v>
      </c>
      <c r="G3" s="16"/>
      <c r="H3" s="16"/>
      <c r="I3" t="str">
        <f t="shared" si="0"/>
        <v xml:space="preserve">   3-QM  </v>
      </c>
    </row>
    <row r="4" spans="1:9">
      <c r="A4" s="15" t="s">
        <v>98</v>
      </c>
      <c r="B4" s="15" t="s">
        <v>186</v>
      </c>
      <c r="C4" s="16"/>
      <c r="D4" s="10" t="s">
        <v>61</v>
      </c>
      <c r="E4" s="16"/>
      <c r="F4" s="12" t="s">
        <v>73</v>
      </c>
      <c r="G4" s="16"/>
      <c r="H4" s="16"/>
      <c r="I4" t="str">
        <f t="shared" si="0"/>
        <v xml:space="preserve"> 4-BT  4-QM  </v>
      </c>
    </row>
    <row r="5" spans="1:9">
      <c r="A5" s="15" t="s">
        <v>49</v>
      </c>
      <c r="B5" s="15" t="s">
        <v>203</v>
      </c>
      <c r="C5" s="9" t="s">
        <v>41</v>
      </c>
      <c r="D5" s="16"/>
      <c r="E5" s="11" t="s">
        <v>42</v>
      </c>
      <c r="F5" s="16"/>
      <c r="G5" s="16"/>
      <c r="H5" s="14" t="s">
        <v>43</v>
      </c>
      <c r="I5" t="str">
        <f t="shared" si="0"/>
        <v>4-BL  4-CA   5-BC</v>
      </c>
    </row>
    <row r="6" spans="1:9">
      <c r="A6" s="15" t="s">
        <v>99</v>
      </c>
      <c r="B6" s="15" t="s">
        <v>214</v>
      </c>
      <c r="C6" s="16"/>
      <c r="D6" s="10" t="s">
        <v>9</v>
      </c>
      <c r="E6" s="16"/>
      <c r="F6" s="16"/>
      <c r="G6" s="16"/>
      <c r="H6" s="16"/>
      <c r="I6" t="str">
        <f t="shared" si="0"/>
        <v xml:space="preserve"> 1-BT    </v>
      </c>
    </row>
    <row r="7" spans="1:9">
      <c r="A7" s="15" t="s">
        <v>92</v>
      </c>
      <c r="B7" s="15" t="s">
        <v>185</v>
      </c>
      <c r="C7" s="16"/>
      <c r="D7" s="16"/>
      <c r="E7" s="16"/>
      <c r="F7" s="12" t="s">
        <v>73</v>
      </c>
      <c r="G7" s="16"/>
      <c r="H7" s="16"/>
      <c r="I7" t="str">
        <f t="shared" si="0"/>
        <v xml:space="preserve">   4-QM  </v>
      </c>
    </row>
    <row r="8" spans="1:9">
      <c r="A8" s="15" t="s">
        <v>100</v>
      </c>
      <c r="B8" s="15" t="s">
        <v>148</v>
      </c>
      <c r="C8" s="9" t="s">
        <v>8</v>
      </c>
      <c r="D8" s="10" t="s">
        <v>9</v>
      </c>
      <c r="E8" s="16"/>
      <c r="F8" s="12" t="s">
        <v>11</v>
      </c>
      <c r="G8" s="13" t="s">
        <v>12</v>
      </c>
      <c r="H8" s="14" t="s">
        <v>13</v>
      </c>
      <c r="I8" t="str">
        <f t="shared" si="0"/>
        <v>1-BL 1-BT  1-QM 1-BB 1-BC</v>
      </c>
    </row>
    <row r="9" spans="1:9">
      <c r="A9" s="15" t="s">
        <v>101</v>
      </c>
      <c r="B9" s="15" t="s">
        <v>153</v>
      </c>
      <c r="C9" s="9" t="s">
        <v>19</v>
      </c>
      <c r="D9" s="10" t="s">
        <v>70</v>
      </c>
      <c r="E9" s="16"/>
      <c r="F9" s="12" t="s">
        <v>59</v>
      </c>
      <c r="G9" s="13" t="s">
        <v>71</v>
      </c>
      <c r="H9" s="14" t="s">
        <v>22</v>
      </c>
      <c r="I9" t="str">
        <f t="shared" si="0"/>
        <v>2-BL 2-BT  2-QM 2-BB 2-BC</v>
      </c>
    </row>
    <row r="10" spans="1:9">
      <c r="A10" s="15" t="s">
        <v>102</v>
      </c>
      <c r="B10" s="15" t="s">
        <v>168</v>
      </c>
      <c r="C10" s="16"/>
      <c r="D10" s="10" t="s">
        <v>61</v>
      </c>
      <c r="E10" s="16"/>
      <c r="F10" s="16"/>
      <c r="G10" s="13" t="s">
        <v>37</v>
      </c>
      <c r="H10" s="16"/>
      <c r="I10" t="str">
        <f t="shared" si="0"/>
        <v xml:space="preserve"> 4-BT   5-BB </v>
      </c>
    </row>
    <row r="11" spans="1:9">
      <c r="A11" s="19" t="s">
        <v>91</v>
      </c>
      <c r="B11" s="19" t="s">
        <v>164</v>
      </c>
      <c r="C11" s="9" t="s">
        <v>41</v>
      </c>
      <c r="D11" s="10" t="s">
        <v>61</v>
      </c>
      <c r="E11" s="16"/>
      <c r="F11" s="16"/>
      <c r="G11" s="13" t="s">
        <v>37</v>
      </c>
      <c r="H11" s="16"/>
      <c r="I11" t="str">
        <f t="shared" si="0"/>
        <v xml:space="preserve">4-BL 4-BT   5-BB </v>
      </c>
    </row>
    <row r="12" spans="1:9">
      <c r="A12" s="15" t="s">
        <v>80</v>
      </c>
      <c r="B12" s="15" t="s">
        <v>159</v>
      </c>
      <c r="C12" s="9" t="s">
        <v>41</v>
      </c>
      <c r="D12" s="10" t="s">
        <v>61</v>
      </c>
      <c r="E12" s="16"/>
      <c r="F12" s="16"/>
      <c r="G12" s="13" t="s">
        <v>37</v>
      </c>
      <c r="H12" s="16"/>
      <c r="I12" t="str">
        <f t="shared" si="0"/>
        <v xml:space="preserve">4-BL 4-BT   5-BB </v>
      </c>
    </row>
    <row r="13" spans="1:9">
      <c r="A13" s="15" t="s">
        <v>87</v>
      </c>
      <c r="B13" s="15" t="s">
        <v>208</v>
      </c>
      <c r="C13" s="9" t="s">
        <v>41</v>
      </c>
      <c r="D13" s="10" t="s">
        <v>61</v>
      </c>
      <c r="E13" s="16"/>
      <c r="F13" s="16"/>
      <c r="G13" s="13" t="s">
        <v>37</v>
      </c>
      <c r="H13" s="16"/>
      <c r="I13" t="str">
        <f t="shared" si="0"/>
        <v xml:space="preserve">4-BL 4-BT   5-BB </v>
      </c>
    </row>
    <row r="14" spans="1:9">
      <c r="A14" s="15" t="s">
        <v>103</v>
      </c>
      <c r="B14" s="15" t="s">
        <v>236</v>
      </c>
      <c r="C14" s="9" t="s">
        <v>41</v>
      </c>
      <c r="D14" s="10" t="s">
        <v>61</v>
      </c>
      <c r="E14" s="16"/>
      <c r="F14" s="16"/>
      <c r="G14" s="13" t="s">
        <v>37</v>
      </c>
      <c r="H14" s="16"/>
      <c r="I14" t="str">
        <f t="shared" si="0"/>
        <v xml:space="preserve">4-BL 4-BT   5-BB </v>
      </c>
    </row>
    <row r="15" spans="1:9">
      <c r="A15" s="15" t="s">
        <v>28</v>
      </c>
      <c r="B15" s="15" t="s">
        <v>139</v>
      </c>
      <c r="C15" s="16"/>
      <c r="D15" s="16"/>
      <c r="E15" s="11" t="s">
        <v>20</v>
      </c>
      <c r="F15" s="16"/>
      <c r="G15" s="16"/>
      <c r="H15" s="14" t="s">
        <v>22</v>
      </c>
      <c r="I15" t="str">
        <f t="shared" si="0"/>
        <v xml:space="preserve">  2-CA   2-BC</v>
      </c>
    </row>
    <row r="16" spans="1:9">
      <c r="A16" s="15" t="s">
        <v>104</v>
      </c>
      <c r="B16" s="15" t="s">
        <v>189</v>
      </c>
      <c r="C16" s="16"/>
      <c r="D16" s="16"/>
      <c r="E16" s="16"/>
      <c r="F16" s="12" t="s">
        <v>73</v>
      </c>
      <c r="G16" s="16"/>
      <c r="H16" s="16"/>
      <c r="I16" t="str">
        <f t="shared" si="0"/>
        <v xml:space="preserve">   4-QM  </v>
      </c>
    </row>
    <row r="17" spans="1:9">
      <c r="A17" s="15" t="s">
        <v>105</v>
      </c>
      <c r="B17" s="15" t="s">
        <v>217</v>
      </c>
      <c r="C17" s="16"/>
      <c r="D17" s="10" t="s">
        <v>66</v>
      </c>
      <c r="E17" s="16"/>
      <c r="F17" s="16"/>
      <c r="G17" s="13" t="s">
        <v>21</v>
      </c>
      <c r="H17" s="16"/>
      <c r="I17" t="str">
        <f t="shared" si="0"/>
        <v xml:space="preserve"> 3-BT   3-BB </v>
      </c>
    </row>
    <row r="18" spans="1:9">
      <c r="A18" s="15" t="s">
        <v>106</v>
      </c>
      <c r="B18" s="15" t="s">
        <v>178</v>
      </c>
      <c r="C18" s="16"/>
      <c r="D18" s="16"/>
      <c r="E18" s="16"/>
      <c r="F18" s="12" t="s">
        <v>64</v>
      </c>
      <c r="G18" s="16"/>
      <c r="H18" s="16"/>
      <c r="I18" t="str">
        <f t="shared" si="0"/>
        <v xml:space="preserve">   3-QM  </v>
      </c>
    </row>
    <row r="19" spans="1:9">
      <c r="A19" s="15" t="s">
        <v>93</v>
      </c>
      <c r="B19" s="15" t="s">
        <v>165</v>
      </c>
      <c r="C19" s="9" t="s">
        <v>19</v>
      </c>
      <c r="D19" s="10" t="s">
        <v>70</v>
      </c>
      <c r="E19" s="16"/>
      <c r="F19" s="16"/>
      <c r="G19" s="13" t="s">
        <v>71</v>
      </c>
      <c r="H19" s="14" t="s">
        <v>22</v>
      </c>
      <c r="I19" t="str">
        <f t="shared" si="0"/>
        <v>2-BL 2-BT   2-BB 2-BC</v>
      </c>
    </row>
    <row r="20" spans="1:9">
      <c r="A20" s="15" t="s">
        <v>107</v>
      </c>
      <c r="B20" s="15" t="s">
        <v>179</v>
      </c>
      <c r="C20" s="16"/>
      <c r="D20" s="16"/>
      <c r="E20" s="16"/>
      <c r="F20" s="12" t="s">
        <v>64</v>
      </c>
      <c r="G20" s="16"/>
      <c r="H20" s="16"/>
      <c r="I20" t="str">
        <f t="shared" si="0"/>
        <v xml:space="preserve">   3-QM  </v>
      </c>
    </row>
    <row r="21" spans="1:9">
      <c r="A21" s="15" t="s">
        <v>50</v>
      </c>
      <c r="B21" s="15" t="s">
        <v>204</v>
      </c>
      <c r="C21" s="9" t="s">
        <v>41</v>
      </c>
      <c r="D21" s="16"/>
      <c r="E21" s="11" t="s">
        <v>42</v>
      </c>
      <c r="F21" s="16"/>
      <c r="G21" s="16"/>
      <c r="H21" s="14" t="s">
        <v>43</v>
      </c>
      <c r="I21" t="str">
        <f t="shared" si="0"/>
        <v>4-BL  4-CA   5-BC</v>
      </c>
    </row>
    <row r="22" spans="1:9">
      <c r="A22" s="15" t="s">
        <v>35</v>
      </c>
      <c r="B22" s="15" t="s">
        <v>143</v>
      </c>
      <c r="C22" s="16"/>
      <c r="D22" s="16"/>
      <c r="E22" s="11" t="s">
        <v>31</v>
      </c>
      <c r="F22" s="16"/>
      <c r="G22" s="16"/>
      <c r="H22" s="14" t="s">
        <v>32</v>
      </c>
      <c r="I22" t="str">
        <f t="shared" si="0"/>
        <v xml:space="preserve">  3-CA   4-BC</v>
      </c>
    </row>
    <row r="23" spans="1:9">
      <c r="A23" s="15" t="s">
        <v>108</v>
      </c>
      <c r="B23" s="15" t="s">
        <v>215</v>
      </c>
      <c r="C23" s="16"/>
      <c r="D23" s="10" t="s">
        <v>61</v>
      </c>
      <c r="E23" s="16"/>
      <c r="F23" s="16"/>
      <c r="G23" s="13" t="s">
        <v>37</v>
      </c>
      <c r="H23" s="16"/>
      <c r="I23" t="str">
        <f t="shared" si="0"/>
        <v xml:space="preserve"> 4-BT   5-BB </v>
      </c>
    </row>
    <row r="24" spans="1:9">
      <c r="A24" s="15" t="s">
        <v>82</v>
      </c>
      <c r="B24" s="15" t="s">
        <v>183</v>
      </c>
      <c r="C24" s="16"/>
      <c r="D24" s="10" t="s">
        <v>61</v>
      </c>
      <c r="E24" s="16"/>
      <c r="F24" s="12" t="s">
        <v>73</v>
      </c>
      <c r="G24" s="16"/>
      <c r="H24" s="16"/>
      <c r="I24" t="str">
        <f t="shared" si="0"/>
        <v xml:space="preserve"> 4-BT  4-QM  </v>
      </c>
    </row>
    <row r="25" spans="1:9">
      <c r="A25" s="15" t="s">
        <v>88</v>
      </c>
      <c r="B25" s="15" t="s">
        <v>184</v>
      </c>
      <c r="C25" s="16"/>
      <c r="D25" s="16"/>
      <c r="E25" s="16"/>
      <c r="F25" s="12" t="s">
        <v>73</v>
      </c>
      <c r="G25" s="16"/>
      <c r="H25" s="16"/>
      <c r="I25" t="str">
        <f t="shared" si="0"/>
        <v xml:space="preserve">   4-QM  </v>
      </c>
    </row>
    <row r="26" spans="1:9">
      <c r="A26" s="15" t="s">
        <v>38</v>
      </c>
      <c r="B26" s="15" t="s">
        <v>136</v>
      </c>
      <c r="C26" s="9" t="s">
        <v>36</v>
      </c>
      <c r="D26" s="16"/>
      <c r="E26" s="11" t="s">
        <v>31</v>
      </c>
      <c r="F26" s="16"/>
      <c r="G26" s="13" t="s">
        <v>37</v>
      </c>
      <c r="H26" s="14" t="s">
        <v>32</v>
      </c>
      <c r="I26" t="str">
        <f t="shared" si="0"/>
        <v>3-BL  3-CA  5-BB 4-BC</v>
      </c>
    </row>
    <row r="27" spans="1:9">
      <c r="A27" s="17" t="s">
        <v>51</v>
      </c>
      <c r="B27" s="17" t="s">
        <v>200</v>
      </c>
      <c r="C27" s="9" t="s">
        <v>41</v>
      </c>
      <c r="D27" s="16"/>
      <c r="E27" s="11" t="s">
        <v>42</v>
      </c>
      <c r="F27" s="16"/>
      <c r="G27" s="16"/>
      <c r="H27" s="14" t="s">
        <v>43</v>
      </c>
      <c r="I27" t="str">
        <f t="shared" si="0"/>
        <v>4-BL  4-CA   5-BC</v>
      </c>
    </row>
    <row r="28" spans="1:9">
      <c r="A28" s="15" t="s">
        <v>78</v>
      </c>
      <c r="B28" s="15" t="s">
        <v>198</v>
      </c>
      <c r="C28" s="9" t="s">
        <v>41</v>
      </c>
      <c r="D28" s="16"/>
      <c r="E28" s="16"/>
      <c r="F28" s="16"/>
      <c r="G28" s="16"/>
      <c r="H28" s="16"/>
      <c r="I28" t="str">
        <f t="shared" si="0"/>
        <v xml:space="preserve">4-BL     </v>
      </c>
    </row>
    <row r="29" spans="1:9">
      <c r="A29" s="15" t="s">
        <v>26</v>
      </c>
      <c r="B29" s="15" t="s">
        <v>137</v>
      </c>
      <c r="C29" s="16"/>
      <c r="D29" s="16"/>
      <c r="E29" s="11" t="s">
        <v>20</v>
      </c>
      <c r="F29" s="16"/>
      <c r="G29" s="16"/>
      <c r="H29" s="14" t="s">
        <v>24</v>
      </c>
      <c r="I29" t="str">
        <f t="shared" si="0"/>
        <v xml:space="preserve">  2-CA   3-BC</v>
      </c>
    </row>
    <row r="30" spans="1:9">
      <c r="A30" s="15" t="s">
        <v>109</v>
      </c>
      <c r="B30" s="15" t="s">
        <v>180</v>
      </c>
      <c r="C30" s="16"/>
      <c r="D30" s="16"/>
      <c r="E30" s="16"/>
      <c r="F30" s="12" t="s">
        <v>64</v>
      </c>
      <c r="G30" s="16"/>
      <c r="H30" s="16"/>
      <c r="I30" t="str">
        <f t="shared" si="0"/>
        <v xml:space="preserve">   3-QM  </v>
      </c>
    </row>
    <row r="31" spans="1:9">
      <c r="A31" s="19" t="s">
        <v>29</v>
      </c>
      <c r="B31" s="19" t="s">
        <v>140</v>
      </c>
      <c r="C31" s="16"/>
      <c r="D31" s="16"/>
      <c r="E31" s="11" t="s">
        <v>20</v>
      </c>
      <c r="F31" s="16"/>
      <c r="G31" s="16"/>
      <c r="H31" s="14" t="s">
        <v>22</v>
      </c>
      <c r="I31" t="str">
        <f t="shared" si="0"/>
        <v xml:space="preserve">  2-CA   2-BC</v>
      </c>
    </row>
    <row r="32" spans="1:9">
      <c r="A32" s="15" t="s">
        <v>90</v>
      </c>
      <c r="B32" s="15" t="s">
        <v>163</v>
      </c>
      <c r="C32" s="16"/>
      <c r="D32" s="10" t="s">
        <v>70</v>
      </c>
      <c r="E32" s="16"/>
      <c r="F32" s="16"/>
      <c r="G32" s="13" t="s">
        <v>71</v>
      </c>
      <c r="H32" s="16"/>
      <c r="I32" t="str">
        <f t="shared" si="0"/>
        <v xml:space="preserve"> 2-BT   2-BB </v>
      </c>
    </row>
    <row r="33" spans="1:9">
      <c r="A33" s="15" t="s">
        <v>110</v>
      </c>
      <c r="B33" s="15" t="s">
        <v>216</v>
      </c>
      <c r="C33" s="16"/>
      <c r="D33" s="10" t="s">
        <v>66</v>
      </c>
      <c r="E33" s="16"/>
      <c r="F33" s="16"/>
      <c r="G33" s="13" t="s">
        <v>21</v>
      </c>
      <c r="H33" s="16"/>
      <c r="I33" t="str">
        <f t="shared" si="0"/>
        <v xml:space="preserve"> 3-BT   3-BB </v>
      </c>
    </row>
    <row r="34" spans="1:9">
      <c r="A34" s="15" t="s">
        <v>62</v>
      </c>
      <c r="B34" s="15" t="s">
        <v>213</v>
      </c>
      <c r="C34" s="16"/>
      <c r="D34" s="10" t="s">
        <v>61</v>
      </c>
      <c r="E34" s="16"/>
      <c r="F34" s="16"/>
      <c r="G34" s="13" t="s">
        <v>37</v>
      </c>
      <c r="H34" s="16"/>
      <c r="I34" t="str">
        <f t="shared" ref="I34:I65" si="1">C34&amp;" "&amp;D34&amp;" "&amp;E34&amp;" "&amp;F34&amp;" "&amp;G34&amp;" "&amp;H34</f>
        <v xml:space="preserve"> 4-BT   5-BB </v>
      </c>
    </row>
    <row r="35" spans="1:9">
      <c r="A35" s="15" t="s">
        <v>111</v>
      </c>
      <c r="B35" s="15" t="s">
        <v>177</v>
      </c>
      <c r="C35" s="16"/>
      <c r="D35" s="16"/>
      <c r="E35" s="16"/>
      <c r="F35" s="12" t="s">
        <v>59</v>
      </c>
      <c r="G35" s="16"/>
      <c r="H35" s="16"/>
      <c r="I35" t="str">
        <f t="shared" si="1"/>
        <v xml:space="preserve">   2-QM  </v>
      </c>
    </row>
    <row r="36" spans="1:9">
      <c r="A36" s="15" t="s">
        <v>74</v>
      </c>
      <c r="B36" s="15" t="s">
        <v>181</v>
      </c>
      <c r="C36" s="16"/>
      <c r="D36" s="16"/>
      <c r="E36" s="16"/>
      <c r="F36" s="12" t="s">
        <v>73</v>
      </c>
      <c r="G36" s="16"/>
      <c r="H36" s="16"/>
      <c r="I36" t="str">
        <f t="shared" si="1"/>
        <v xml:space="preserve">   4-QM  </v>
      </c>
    </row>
    <row r="37" spans="1:9">
      <c r="A37" s="15" t="s">
        <v>112</v>
      </c>
      <c r="B37" s="15" t="s">
        <v>169</v>
      </c>
      <c r="C37" s="9" t="s">
        <v>36</v>
      </c>
      <c r="D37" s="16"/>
      <c r="E37" s="16"/>
      <c r="F37" s="16"/>
      <c r="G37" s="13" t="s">
        <v>67</v>
      </c>
      <c r="H37" s="14" t="s">
        <v>32</v>
      </c>
      <c r="I37" t="str">
        <f t="shared" si="1"/>
        <v>3-BL    4-BB 4-BC</v>
      </c>
    </row>
    <row r="38" spans="1:9">
      <c r="A38" s="15" t="s">
        <v>94</v>
      </c>
      <c r="B38" s="15" t="s">
        <v>151</v>
      </c>
      <c r="C38" s="16"/>
      <c r="D38" s="16"/>
      <c r="E38" s="16"/>
      <c r="F38" s="12" t="s">
        <v>64</v>
      </c>
      <c r="G38" s="16"/>
      <c r="H38" s="16"/>
      <c r="I38" t="str">
        <f t="shared" si="1"/>
        <v xml:space="preserve">   3-QM  </v>
      </c>
    </row>
    <row r="39" spans="1:9">
      <c r="A39" s="15" t="s">
        <v>113</v>
      </c>
      <c r="B39" s="15" t="s">
        <v>170</v>
      </c>
      <c r="C39" s="16"/>
      <c r="D39" s="10" t="s">
        <v>61</v>
      </c>
      <c r="E39" s="16"/>
      <c r="F39" s="16"/>
      <c r="G39" s="13" t="s">
        <v>37</v>
      </c>
      <c r="H39" s="16"/>
      <c r="I39" t="str">
        <f t="shared" si="1"/>
        <v xml:space="preserve"> 4-BT   5-BB </v>
      </c>
    </row>
    <row r="40" spans="1:9">
      <c r="A40" s="15" t="s">
        <v>114</v>
      </c>
      <c r="B40" s="15" t="s">
        <v>196</v>
      </c>
      <c r="C40" s="9" t="s">
        <v>41</v>
      </c>
      <c r="D40" s="16"/>
      <c r="E40" s="16"/>
      <c r="F40" s="16"/>
      <c r="G40" s="16"/>
      <c r="H40" s="16"/>
      <c r="I40" t="str">
        <f t="shared" si="1"/>
        <v xml:space="preserve">4-BL     </v>
      </c>
    </row>
    <row r="41" spans="1:9">
      <c r="A41" s="19" t="s">
        <v>96</v>
      </c>
      <c r="B41" s="19" t="s">
        <v>167</v>
      </c>
      <c r="C41" s="9" t="s">
        <v>36</v>
      </c>
      <c r="D41" s="16"/>
      <c r="E41" s="16"/>
      <c r="F41" s="16"/>
      <c r="G41" s="13" t="s">
        <v>21</v>
      </c>
      <c r="H41" s="14" t="s">
        <v>24</v>
      </c>
      <c r="I41" t="str">
        <f t="shared" si="1"/>
        <v>3-BL    3-BB 3-BC</v>
      </c>
    </row>
    <row r="42" spans="1:9">
      <c r="A42" s="15" t="s">
        <v>16</v>
      </c>
      <c r="B42" s="15" t="s">
        <v>131</v>
      </c>
      <c r="C42" s="9" t="s">
        <v>8</v>
      </c>
      <c r="D42" s="18"/>
      <c r="E42" s="11" t="s">
        <v>10</v>
      </c>
      <c r="F42" s="16"/>
      <c r="G42" s="13" t="s">
        <v>12</v>
      </c>
      <c r="H42" s="14" t="s">
        <v>13</v>
      </c>
      <c r="I42" t="str">
        <f t="shared" si="1"/>
        <v>1-BL  1-CA  1-BB 1-BC</v>
      </c>
    </row>
    <row r="43" spans="1:9">
      <c r="A43" s="15" t="s">
        <v>69</v>
      </c>
      <c r="B43" s="15" t="s">
        <v>207</v>
      </c>
      <c r="C43" s="9" t="s">
        <v>41</v>
      </c>
      <c r="D43" s="10" t="s">
        <v>61</v>
      </c>
      <c r="E43" s="16"/>
      <c r="F43" s="16"/>
      <c r="G43" s="13" t="s">
        <v>37</v>
      </c>
      <c r="H43" s="16"/>
      <c r="I43" t="str">
        <f t="shared" si="1"/>
        <v xml:space="preserve">4-BL 4-BT   5-BB </v>
      </c>
    </row>
    <row r="44" spans="1:9">
      <c r="A44" s="15" t="s">
        <v>44</v>
      </c>
      <c r="B44" s="15" t="s">
        <v>192</v>
      </c>
      <c r="C44" s="9" t="s">
        <v>41</v>
      </c>
      <c r="D44" s="16"/>
      <c r="E44" s="11" t="s">
        <v>42</v>
      </c>
      <c r="F44" s="16"/>
      <c r="G44" s="16"/>
      <c r="H44" s="14" t="s">
        <v>43</v>
      </c>
      <c r="I44" t="str">
        <f t="shared" si="1"/>
        <v>4-BL  4-CA   5-BC</v>
      </c>
    </row>
    <row r="45" spans="1:9">
      <c r="A45" s="15" t="s">
        <v>63</v>
      </c>
      <c r="B45" s="15" t="s">
        <v>197</v>
      </c>
      <c r="C45" s="9" t="s">
        <v>41</v>
      </c>
      <c r="D45" s="16"/>
      <c r="E45" s="16"/>
      <c r="F45" s="16"/>
      <c r="G45" s="16"/>
      <c r="H45" s="16"/>
      <c r="I45" t="str">
        <f t="shared" si="1"/>
        <v xml:space="preserve">4-BL     </v>
      </c>
    </row>
    <row r="46" spans="1:9">
      <c r="A46" s="15" t="s">
        <v>48</v>
      </c>
      <c r="B46" s="15" t="s">
        <v>202</v>
      </c>
      <c r="C46" s="9" t="s">
        <v>41</v>
      </c>
      <c r="D46" s="16"/>
      <c r="E46" s="11" t="s">
        <v>42</v>
      </c>
      <c r="F46" s="16"/>
      <c r="G46" s="16"/>
      <c r="H46" s="14" t="s">
        <v>43</v>
      </c>
      <c r="I46" t="str">
        <f t="shared" si="1"/>
        <v>4-BL  4-CA   5-BC</v>
      </c>
    </row>
    <row r="47" spans="1:9">
      <c r="A47" s="15" t="s">
        <v>17</v>
      </c>
      <c r="B47" s="15" t="s">
        <v>132</v>
      </c>
      <c r="C47" s="18"/>
      <c r="D47" s="18"/>
      <c r="E47" s="11" t="s">
        <v>10</v>
      </c>
      <c r="F47" s="18"/>
      <c r="G47" s="18"/>
      <c r="H47" s="18"/>
      <c r="I47" t="str">
        <f t="shared" si="1"/>
        <v xml:space="preserve">  1-CA   </v>
      </c>
    </row>
    <row r="48" spans="1:9">
      <c r="A48" s="15" t="s">
        <v>52</v>
      </c>
      <c r="B48" s="15" t="s">
        <v>205</v>
      </c>
      <c r="C48" s="9" t="s">
        <v>41</v>
      </c>
      <c r="D48" s="16"/>
      <c r="E48" s="11" t="s">
        <v>42</v>
      </c>
      <c r="F48" s="16"/>
      <c r="G48" s="16"/>
      <c r="H48" s="14" t="s">
        <v>43</v>
      </c>
      <c r="I48" t="str">
        <f t="shared" si="1"/>
        <v>4-BL  4-CA   5-BC</v>
      </c>
    </row>
    <row r="49" spans="1:9">
      <c r="A49" s="15" t="s">
        <v>53</v>
      </c>
      <c r="B49" s="15" t="s">
        <v>206</v>
      </c>
      <c r="C49" s="9" t="s">
        <v>41</v>
      </c>
      <c r="D49" s="16"/>
      <c r="E49" s="11" t="s">
        <v>42</v>
      </c>
      <c r="F49" s="16"/>
      <c r="G49" s="16"/>
      <c r="H49" s="14" t="s">
        <v>43</v>
      </c>
      <c r="I49" t="str">
        <f t="shared" si="1"/>
        <v>4-BL  4-CA   5-BC</v>
      </c>
    </row>
    <row r="50" spans="1:9">
      <c r="A50" s="15" t="s">
        <v>39</v>
      </c>
      <c r="B50" s="15" t="s">
        <v>144</v>
      </c>
      <c r="C50" s="16"/>
      <c r="D50" s="16"/>
      <c r="E50" s="11" t="s">
        <v>31</v>
      </c>
      <c r="F50" s="16"/>
      <c r="G50" s="16"/>
      <c r="H50" s="14" t="s">
        <v>24</v>
      </c>
      <c r="I50" t="str">
        <f t="shared" si="1"/>
        <v xml:space="preserve">  3-CA   3-BC</v>
      </c>
    </row>
    <row r="51" spans="1:9">
      <c r="A51" s="15" t="s">
        <v>81</v>
      </c>
      <c r="B51" s="15" t="s">
        <v>150</v>
      </c>
      <c r="C51" s="16"/>
      <c r="D51" s="16"/>
      <c r="E51" s="16"/>
      <c r="F51" s="12" t="s">
        <v>59</v>
      </c>
      <c r="G51" s="16"/>
      <c r="H51" s="16"/>
      <c r="I51" t="str">
        <f t="shared" si="1"/>
        <v xml:space="preserve">   2-QM  </v>
      </c>
    </row>
    <row r="52" spans="1:9">
      <c r="A52" s="15" t="s">
        <v>27</v>
      </c>
      <c r="B52" s="15" t="s">
        <v>138</v>
      </c>
      <c r="C52" s="16"/>
      <c r="D52" s="16"/>
      <c r="E52" s="11" t="s">
        <v>20</v>
      </c>
      <c r="F52" s="16"/>
      <c r="G52" s="16"/>
      <c r="H52" s="14" t="s">
        <v>24</v>
      </c>
      <c r="I52" t="str">
        <f t="shared" si="1"/>
        <v xml:space="preserve">  2-CA   3-BC</v>
      </c>
    </row>
    <row r="53" spans="1:9">
      <c r="A53" s="17" t="s">
        <v>15</v>
      </c>
      <c r="B53" s="17" t="s">
        <v>130</v>
      </c>
      <c r="C53" s="9" t="s">
        <v>8</v>
      </c>
      <c r="D53" s="16"/>
      <c r="E53" s="11" t="s">
        <v>10</v>
      </c>
      <c r="F53" s="16"/>
      <c r="G53" s="13" t="s">
        <v>12</v>
      </c>
      <c r="H53" s="14" t="s">
        <v>13</v>
      </c>
      <c r="I53" t="str">
        <f t="shared" si="1"/>
        <v>1-BL  1-CA  1-BB 1-BC</v>
      </c>
    </row>
    <row r="54" spans="1:9">
      <c r="A54" s="15" t="s">
        <v>68</v>
      </c>
      <c r="B54" s="15" t="s">
        <v>156</v>
      </c>
      <c r="C54" s="16"/>
      <c r="D54" s="10" t="s">
        <v>66</v>
      </c>
      <c r="E54" s="16"/>
      <c r="F54" s="16"/>
      <c r="G54" s="13" t="s">
        <v>67</v>
      </c>
      <c r="H54" s="16"/>
      <c r="I54" t="str">
        <f t="shared" si="1"/>
        <v xml:space="preserve"> 3-BT   4-BB </v>
      </c>
    </row>
    <row r="55" spans="1:9">
      <c r="A55" s="15" t="s">
        <v>65</v>
      </c>
      <c r="B55" s="15" t="s">
        <v>155</v>
      </c>
      <c r="C55" s="16"/>
      <c r="D55" s="16"/>
      <c r="E55" s="16"/>
      <c r="F55" s="12" t="s">
        <v>64</v>
      </c>
      <c r="G55" s="16"/>
      <c r="H55" s="16"/>
      <c r="I55" t="str">
        <f t="shared" si="1"/>
        <v xml:space="preserve">   3-QM  </v>
      </c>
    </row>
    <row r="56" spans="1:9">
      <c r="A56" s="19" t="s">
        <v>34</v>
      </c>
      <c r="B56" s="19" t="s">
        <v>142</v>
      </c>
      <c r="C56" s="16"/>
      <c r="D56" s="16"/>
      <c r="E56" s="11" t="s">
        <v>31</v>
      </c>
      <c r="F56" s="16"/>
      <c r="G56" s="16"/>
      <c r="H56" s="14" t="s">
        <v>32</v>
      </c>
      <c r="I56" t="str">
        <f t="shared" si="1"/>
        <v xml:space="preserve">  3-CA   4-BC</v>
      </c>
    </row>
    <row r="57" spans="1:9">
      <c r="A57" s="19" t="s">
        <v>79</v>
      </c>
      <c r="B57" s="19" t="s">
        <v>146</v>
      </c>
      <c r="C57" s="16"/>
      <c r="D57" s="10" t="s">
        <v>9</v>
      </c>
      <c r="E57" s="16"/>
      <c r="F57" s="12" t="s">
        <v>11</v>
      </c>
      <c r="G57" s="16"/>
      <c r="H57" s="16"/>
      <c r="I57" t="str">
        <f t="shared" si="1"/>
        <v xml:space="preserve"> 1-BT  1-QM  </v>
      </c>
    </row>
    <row r="58" spans="1:9">
      <c r="A58" s="15" t="s">
        <v>95</v>
      </c>
      <c r="B58" s="15" t="s">
        <v>166</v>
      </c>
      <c r="C58" s="16"/>
      <c r="D58" s="10" t="s">
        <v>66</v>
      </c>
      <c r="E58" s="16"/>
      <c r="F58" s="16"/>
      <c r="G58" s="13" t="s">
        <v>67</v>
      </c>
      <c r="H58" s="16"/>
      <c r="I58" t="str">
        <f t="shared" si="1"/>
        <v xml:space="preserve"> 3-BT   4-BB </v>
      </c>
    </row>
    <row r="59" spans="1:9">
      <c r="A59" s="15" t="s">
        <v>115</v>
      </c>
      <c r="B59" s="15" t="s">
        <v>199</v>
      </c>
      <c r="C59" s="9" t="s">
        <v>41</v>
      </c>
      <c r="D59" s="16"/>
      <c r="E59" s="16"/>
      <c r="F59" s="16"/>
      <c r="G59" s="16"/>
      <c r="H59" s="16"/>
      <c r="I59" t="str">
        <f t="shared" si="1"/>
        <v xml:space="preserve">4-BL     </v>
      </c>
    </row>
    <row r="60" spans="1:9">
      <c r="A60" s="15" t="s">
        <v>40</v>
      </c>
      <c r="B60" s="15" t="s">
        <v>145</v>
      </c>
      <c r="C60" s="9" t="s">
        <v>36</v>
      </c>
      <c r="D60" s="16"/>
      <c r="E60" s="11" t="s">
        <v>31</v>
      </c>
      <c r="F60" s="16"/>
      <c r="G60" s="13" t="s">
        <v>37</v>
      </c>
      <c r="H60" s="14" t="s">
        <v>32</v>
      </c>
      <c r="I60" t="str">
        <f t="shared" si="1"/>
        <v>3-BL  3-CA  5-BB 4-BC</v>
      </c>
    </row>
    <row r="61" spans="1:9">
      <c r="A61" s="15" t="s">
        <v>72</v>
      </c>
      <c r="B61" s="15" t="s">
        <v>157</v>
      </c>
      <c r="C61" s="16"/>
      <c r="D61" s="10" t="s">
        <v>70</v>
      </c>
      <c r="E61" s="16"/>
      <c r="F61" s="16"/>
      <c r="G61" s="13" t="s">
        <v>71</v>
      </c>
      <c r="H61" s="16"/>
      <c r="I61" t="str">
        <f t="shared" si="1"/>
        <v xml:space="preserve"> 2-BT   2-BB </v>
      </c>
    </row>
    <row r="62" spans="1:9">
      <c r="A62" s="15" t="s">
        <v>84</v>
      </c>
      <c r="B62" s="15" t="s">
        <v>161</v>
      </c>
      <c r="C62" s="9" t="s">
        <v>36</v>
      </c>
      <c r="D62" s="16"/>
      <c r="E62" s="16"/>
      <c r="F62" s="16"/>
      <c r="G62" s="13" t="s">
        <v>67</v>
      </c>
      <c r="H62" s="14" t="s">
        <v>32</v>
      </c>
      <c r="I62" t="str">
        <f t="shared" si="1"/>
        <v>3-BL    4-BB 4-BC</v>
      </c>
    </row>
    <row r="63" spans="1:9">
      <c r="A63" s="15" t="s">
        <v>116</v>
      </c>
      <c r="B63" s="15" t="s">
        <v>171</v>
      </c>
      <c r="C63" s="9" t="s">
        <v>19</v>
      </c>
      <c r="D63" s="10" t="s">
        <v>70</v>
      </c>
      <c r="E63" s="16"/>
      <c r="F63" s="12" t="s">
        <v>59</v>
      </c>
      <c r="G63" s="13" t="s">
        <v>71</v>
      </c>
      <c r="H63" s="14" t="s">
        <v>22</v>
      </c>
      <c r="I63" t="str">
        <f t="shared" si="1"/>
        <v>2-BL 2-BT  2-QM 2-BB 2-BC</v>
      </c>
    </row>
    <row r="64" spans="1:9">
      <c r="A64" s="15" t="s">
        <v>89</v>
      </c>
      <c r="B64" s="15" t="s">
        <v>162</v>
      </c>
      <c r="C64" s="9" t="s">
        <v>19</v>
      </c>
      <c r="D64" s="16"/>
      <c r="E64" s="16"/>
      <c r="F64" s="16"/>
      <c r="G64" s="13" t="s">
        <v>71</v>
      </c>
      <c r="H64" s="14" t="s">
        <v>22</v>
      </c>
      <c r="I64" t="str">
        <f t="shared" si="1"/>
        <v>2-BL    2-BB 2-BC</v>
      </c>
    </row>
    <row r="65" spans="1:9">
      <c r="A65" s="15" t="s">
        <v>30</v>
      </c>
      <c r="B65" s="15" t="s">
        <v>248</v>
      </c>
      <c r="C65" s="16"/>
      <c r="D65" s="16"/>
      <c r="E65" s="11" t="s">
        <v>20</v>
      </c>
      <c r="F65" s="16"/>
      <c r="G65" s="16"/>
      <c r="H65" s="16"/>
      <c r="I65" t="str">
        <f t="shared" si="1"/>
        <v xml:space="preserve">  2-CA   </v>
      </c>
    </row>
    <row r="66" spans="1:9">
      <c r="A66" s="15" t="s">
        <v>117</v>
      </c>
      <c r="B66" s="15" t="s">
        <v>172</v>
      </c>
      <c r="C66" s="9" t="s">
        <v>36</v>
      </c>
      <c r="D66" s="16"/>
      <c r="E66" s="16"/>
      <c r="F66" s="16"/>
      <c r="G66" s="13" t="s">
        <v>21</v>
      </c>
      <c r="H66" s="14" t="s">
        <v>24</v>
      </c>
      <c r="I66" t="str">
        <f t="shared" ref="I66:I94" si="2">C66&amp;" "&amp;D66&amp;" "&amp;E66&amp;" "&amp;F66&amp;" "&amp;G66&amp;" "&amp;H66</f>
        <v>3-BL    3-BB 3-BC</v>
      </c>
    </row>
    <row r="67" spans="1:9">
      <c r="A67" s="15" t="s">
        <v>118</v>
      </c>
      <c r="B67" s="15" t="s">
        <v>173</v>
      </c>
      <c r="C67" s="16"/>
      <c r="D67" s="10" t="s">
        <v>66</v>
      </c>
      <c r="E67" s="16"/>
      <c r="F67" s="16"/>
      <c r="G67" s="13" t="s">
        <v>67</v>
      </c>
      <c r="H67" s="16"/>
      <c r="I67" t="str">
        <f t="shared" si="2"/>
        <v xml:space="preserve"> 3-BT   4-BB </v>
      </c>
    </row>
    <row r="68" spans="1:9">
      <c r="A68" s="15" t="s">
        <v>119</v>
      </c>
      <c r="B68" s="15" t="s">
        <v>174</v>
      </c>
      <c r="C68" s="16"/>
      <c r="D68" s="10" t="s">
        <v>66</v>
      </c>
      <c r="E68" s="16"/>
      <c r="F68" s="16"/>
      <c r="G68" s="13" t="s">
        <v>67</v>
      </c>
      <c r="H68" s="16"/>
      <c r="I68" t="str">
        <f t="shared" si="2"/>
        <v xml:space="preserve"> 3-BT   4-BB </v>
      </c>
    </row>
    <row r="69" spans="1:9">
      <c r="A69" s="15" t="s">
        <v>120</v>
      </c>
      <c r="B69" s="15" t="s">
        <v>175</v>
      </c>
      <c r="C69" s="9" t="s">
        <v>19</v>
      </c>
      <c r="D69" s="16"/>
      <c r="E69" s="16"/>
      <c r="F69" s="16"/>
      <c r="G69" s="13" t="s">
        <v>21</v>
      </c>
      <c r="H69" s="14" t="s">
        <v>24</v>
      </c>
      <c r="I69" t="str">
        <f t="shared" si="2"/>
        <v>2-BL    3-BB 3-BC</v>
      </c>
    </row>
    <row r="70" spans="1:9">
      <c r="A70" s="15" t="s">
        <v>83</v>
      </c>
      <c r="B70" s="15" t="s">
        <v>160</v>
      </c>
      <c r="C70" s="16"/>
      <c r="D70" s="10" t="s">
        <v>70</v>
      </c>
      <c r="E70" s="16"/>
      <c r="F70" s="16"/>
      <c r="G70" s="16"/>
      <c r="H70" s="16"/>
      <c r="I70" t="str">
        <f t="shared" si="2"/>
        <v xml:space="preserve"> 2-BT    </v>
      </c>
    </row>
    <row r="71" spans="1:9">
      <c r="A71" s="19" t="s">
        <v>60</v>
      </c>
      <c r="B71" s="19" t="s">
        <v>149</v>
      </c>
      <c r="C71" s="16"/>
      <c r="D71" s="16"/>
      <c r="E71" s="16"/>
      <c r="F71" s="12" t="s">
        <v>59</v>
      </c>
      <c r="G71" s="16"/>
      <c r="H71" s="16"/>
      <c r="I71" t="str">
        <f t="shared" si="2"/>
        <v xml:space="preserve">   2-QM  </v>
      </c>
    </row>
    <row r="72" spans="1:9">
      <c r="A72" s="15" t="s">
        <v>121</v>
      </c>
      <c r="B72" s="15" t="s">
        <v>190</v>
      </c>
      <c r="C72" s="16"/>
      <c r="D72" s="16"/>
      <c r="E72" s="16"/>
      <c r="F72" s="12" t="s">
        <v>73</v>
      </c>
      <c r="G72" s="16"/>
      <c r="H72" s="16"/>
      <c r="I72" t="str">
        <f t="shared" si="2"/>
        <v xml:space="preserve">   4-QM  </v>
      </c>
    </row>
    <row r="73" spans="1:9">
      <c r="A73" s="15" t="s">
        <v>75</v>
      </c>
      <c r="B73" s="15" t="s">
        <v>251</v>
      </c>
      <c r="C73" s="16"/>
      <c r="D73" s="10" t="s">
        <v>66</v>
      </c>
      <c r="E73" s="16"/>
      <c r="F73" s="16"/>
      <c r="G73" s="13" t="s">
        <v>67</v>
      </c>
      <c r="H73" s="16"/>
      <c r="I73" t="str">
        <f t="shared" si="2"/>
        <v xml:space="preserve"> 3-BT   4-BB </v>
      </c>
    </row>
    <row r="74" spans="1:9">
      <c r="A74" s="19" t="s">
        <v>122</v>
      </c>
      <c r="B74" s="19" t="s">
        <v>187</v>
      </c>
      <c r="C74" s="16"/>
      <c r="D74" s="16"/>
      <c r="E74" s="16"/>
      <c r="F74" s="12" t="s">
        <v>73</v>
      </c>
      <c r="G74" s="16"/>
      <c r="H74" s="16"/>
      <c r="I74" t="str">
        <f t="shared" si="2"/>
        <v xml:space="preserve">   4-QM  </v>
      </c>
    </row>
    <row r="75" spans="1:9">
      <c r="A75" s="15" t="s">
        <v>123</v>
      </c>
      <c r="B75" s="15" t="s">
        <v>191</v>
      </c>
      <c r="C75" s="16"/>
      <c r="D75" s="16"/>
      <c r="E75" s="16"/>
      <c r="F75" s="12" t="s">
        <v>73</v>
      </c>
      <c r="G75" s="16"/>
      <c r="H75" s="16"/>
      <c r="I75" t="str">
        <f t="shared" si="2"/>
        <v xml:space="preserve">   4-QM  </v>
      </c>
    </row>
    <row r="76" spans="1:9">
      <c r="A76" s="15" t="s">
        <v>77</v>
      </c>
      <c r="B76" s="15" t="s">
        <v>182</v>
      </c>
      <c r="C76" s="16"/>
      <c r="D76" s="16"/>
      <c r="E76" s="16"/>
      <c r="F76" s="12" t="s">
        <v>73</v>
      </c>
      <c r="G76" s="16"/>
      <c r="H76" s="16"/>
      <c r="I76" t="str">
        <f t="shared" si="2"/>
        <v xml:space="preserve">   4-QM  </v>
      </c>
    </row>
    <row r="77" spans="1:9">
      <c r="A77" s="15" t="s">
        <v>86</v>
      </c>
      <c r="B77" s="15" t="s">
        <v>147</v>
      </c>
      <c r="C77" s="16"/>
      <c r="D77" s="16"/>
      <c r="E77" s="16"/>
      <c r="F77" s="12" t="s">
        <v>11</v>
      </c>
      <c r="G77" s="16"/>
      <c r="H77" s="16"/>
      <c r="I77" t="str">
        <f t="shared" si="2"/>
        <v xml:space="preserve">   1-QM  </v>
      </c>
    </row>
    <row r="78" spans="1:9">
      <c r="A78" s="15" t="s">
        <v>124</v>
      </c>
      <c r="B78" s="15" t="s">
        <v>188</v>
      </c>
      <c r="C78" s="16"/>
      <c r="D78" s="16"/>
      <c r="E78" s="16"/>
      <c r="F78" s="12" t="s">
        <v>73</v>
      </c>
      <c r="G78" s="16"/>
      <c r="H78" s="16"/>
      <c r="I78" t="str">
        <f t="shared" si="2"/>
        <v xml:space="preserve">   4-QM  </v>
      </c>
    </row>
    <row r="79" spans="1:9">
      <c r="A79" s="15" t="s">
        <v>54</v>
      </c>
      <c r="B79" s="15" t="s">
        <v>201</v>
      </c>
      <c r="C79" s="9" t="s">
        <v>41</v>
      </c>
      <c r="D79" s="16"/>
      <c r="E79" s="11" t="s">
        <v>42</v>
      </c>
      <c r="F79" s="16"/>
      <c r="G79" s="16"/>
      <c r="H79" s="14" t="s">
        <v>43</v>
      </c>
      <c r="I79" t="str">
        <f t="shared" si="2"/>
        <v>4-BL  4-CA   5-BC</v>
      </c>
    </row>
    <row r="80" spans="1:9">
      <c r="A80" s="15" t="s">
        <v>55</v>
      </c>
      <c r="B80" s="15" t="s">
        <v>211</v>
      </c>
      <c r="C80" s="16"/>
      <c r="D80" s="16"/>
      <c r="E80" s="11" t="s">
        <v>42</v>
      </c>
      <c r="F80" s="16"/>
      <c r="G80" s="16"/>
      <c r="H80" s="16"/>
      <c r="I80" t="str">
        <f t="shared" si="2"/>
        <v xml:space="preserve">  4-CA   </v>
      </c>
    </row>
    <row r="81" spans="1:9">
      <c r="A81" s="15" t="s">
        <v>47</v>
      </c>
      <c r="B81" s="15" t="s">
        <v>193</v>
      </c>
      <c r="C81" s="9" t="s">
        <v>41</v>
      </c>
      <c r="D81" s="16"/>
      <c r="E81" s="11" t="s">
        <v>42</v>
      </c>
      <c r="F81" s="16"/>
      <c r="G81" s="16"/>
      <c r="H81" s="14" t="s">
        <v>43</v>
      </c>
      <c r="I81" t="str">
        <f t="shared" si="2"/>
        <v>4-BL  4-CA   5-BC</v>
      </c>
    </row>
    <row r="82" spans="1:9">
      <c r="A82" s="15" t="s">
        <v>85</v>
      </c>
      <c r="B82" s="15" t="s">
        <v>195</v>
      </c>
      <c r="C82" s="9" t="s">
        <v>41</v>
      </c>
      <c r="D82" s="16"/>
      <c r="E82" s="16"/>
      <c r="F82" s="16"/>
      <c r="G82" s="16"/>
      <c r="H82" s="16"/>
      <c r="I82" t="str">
        <f t="shared" si="2"/>
        <v xml:space="preserve">4-BL     </v>
      </c>
    </row>
    <row r="83" spans="1:9">
      <c r="A83" s="15" t="s">
        <v>56</v>
      </c>
      <c r="B83" s="15" t="s">
        <v>194</v>
      </c>
      <c r="C83" s="9" t="s">
        <v>41</v>
      </c>
      <c r="D83" s="16"/>
      <c r="E83" s="11" t="s">
        <v>42</v>
      </c>
      <c r="F83" s="16"/>
      <c r="G83" s="16"/>
      <c r="H83" s="14" t="s">
        <v>43</v>
      </c>
      <c r="I83" t="str">
        <f t="shared" si="2"/>
        <v>4-BL  4-CA   5-BC</v>
      </c>
    </row>
    <row r="84" spans="1:9">
      <c r="A84" s="15" t="s">
        <v>46</v>
      </c>
      <c r="B84" s="15" t="s">
        <v>210</v>
      </c>
      <c r="C84" s="16"/>
      <c r="D84" s="16"/>
      <c r="E84" s="11" t="s">
        <v>42</v>
      </c>
      <c r="F84" s="16"/>
      <c r="G84" s="16"/>
      <c r="H84" s="16"/>
      <c r="I84" t="str">
        <f t="shared" si="2"/>
        <v xml:space="preserve">  4-CA   </v>
      </c>
    </row>
    <row r="85" spans="1:9">
      <c r="A85" s="15" t="s">
        <v>45</v>
      </c>
      <c r="B85" s="15" t="s">
        <v>209</v>
      </c>
      <c r="C85" s="16"/>
      <c r="D85" s="16"/>
      <c r="E85" s="11" t="s">
        <v>42</v>
      </c>
      <c r="F85" s="16"/>
      <c r="G85" s="16"/>
      <c r="H85" s="16"/>
      <c r="I85" t="str">
        <f t="shared" si="2"/>
        <v xml:space="preserve">  4-CA   </v>
      </c>
    </row>
    <row r="86" spans="1:9">
      <c r="A86" s="15" t="s">
        <v>33</v>
      </c>
      <c r="B86" s="15" t="s">
        <v>141</v>
      </c>
      <c r="C86" s="16"/>
      <c r="D86" s="16"/>
      <c r="E86" s="11" t="s">
        <v>31</v>
      </c>
      <c r="F86" s="16"/>
      <c r="G86" s="16"/>
      <c r="H86" s="14" t="s">
        <v>32</v>
      </c>
      <c r="I86" t="str">
        <f t="shared" si="2"/>
        <v xml:space="preserve">  3-CA   4-BC</v>
      </c>
    </row>
    <row r="87" spans="1:9">
      <c r="A87" s="15" t="s">
        <v>18</v>
      </c>
      <c r="B87" s="15" t="s">
        <v>133</v>
      </c>
      <c r="C87" s="9" t="s">
        <v>8</v>
      </c>
      <c r="D87" s="10" t="s">
        <v>9</v>
      </c>
      <c r="E87" s="11" t="s">
        <v>10</v>
      </c>
      <c r="F87" s="12" t="s">
        <v>11</v>
      </c>
      <c r="G87" s="13" t="s">
        <v>12</v>
      </c>
      <c r="H87" s="14" t="s">
        <v>13</v>
      </c>
      <c r="I87" t="str">
        <f t="shared" si="2"/>
        <v>1-BL 1-BT 1-CA 1-QM 1-BB 1-BC</v>
      </c>
    </row>
    <row r="88" spans="1:9">
      <c r="A88" s="15" t="s">
        <v>14</v>
      </c>
      <c r="B88" s="15" t="s">
        <v>129</v>
      </c>
      <c r="C88" s="9" t="s">
        <v>8</v>
      </c>
      <c r="D88" s="10" t="s">
        <v>9</v>
      </c>
      <c r="E88" s="11" t="s">
        <v>10</v>
      </c>
      <c r="F88" s="12" t="s">
        <v>11</v>
      </c>
      <c r="G88" s="13" t="s">
        <v>12</v>
      </c>
      <c r="H88" s="14" t="s">
        <v>13</v>
      </c>
      <c r="I88" t="str">
        <f t="shared" si="2"/>
        <v>1-BL 1-BT 1-CA 1-QM 1-BB 1-BC</v>
      </c>
    </row>
    <row r="89" spans="1:9">
      <c r="A89" s="15" t="s">
        <v>57</v>
      </c>
      <c r="B89" s="15" t="s">
        <v>212</v>
      </c>
      <c r="C89" s="16"/>
      <c r="D89" s="16"/>
      <c r="E89" s="11" t="s">
        <v>42</v>
      </c>
      <c r="F89" s="16"/>
      <c r="G89" s="16"/>
      <c r="H89" s="16"/>
      <c r="I89" t="str">
        <f t="shared" si="2"/>
        <v xml:space="preserve">  4-CA   </v>
      </c>
    </row>
    <row r="90" spans="1:9">
      <c r="A90" s="19" t="s">
        <v>58</v>
      </c>
      <c r="B90" s="19" t="s">
        <v>249</v>
      </c>
      <c r="C90" s="16"/>
      <c r="D90" s="16"/>
      <c r="E90" s="11" t="s">
        <v>42</v>
      </c>
      <c r="F90" s="16"/>
      <c r="G90" s="16"/>
      <c r="H90" s="16"/>
      <c r="I90" t="str">
        <f t="shared" si="2"/>
        <v xml:space="preserve">  4-CA   </v>
      </c>
    </row>
    <row r="91" spans="1:9">
      <c r="A91" s="15" t="s">
        <v>76</v>
      </c>
      <c r="B91" s="15" t="s">
        <v>158</v>
      </c>
      <c r="C91" s="16"/>
      <c r="D91" s="10" t="s">
        <v>61</v>
      </c>
      <c r="E91" s="16"/>
      <c r="F91" s="16"/>
      <c r="G91" s="13" t="s">
        <v>37</v>
      </c>
      <c r="H91" s="16"/>
      <c r="I91" t="str">
        <f t="shared" si="2"/>
        <v xml:space="preserve"> 4-BT   5-BB </v>
      </c>
    </row>
    <row r="92" spans="1:9">
      <c r="A92" s="15" t="s">
        <v>125</v>
      </c>
      <c r="B92" s="15" t="s">
        <v>154</v>
      </c>
      <c r="C92" s="16"/>
      <c r="D92" s="16"/>
      <c r="E92" s="16"/>
      <c r="F92" s="12" t="s">
        <v>59</v>
      </c>
      <c r="G92" s="16"/>
      <c r="H92" s="16"/>
      <c r="I92" t="str">
        <f t="shared" si="2"/>
        <v xml:space="preserve">   2-QM  </v>
      </c>
    </row>
    <row r="93" spans="1:9">
      <c r="A93" s="15" t="s">
        <v>126</v>
      </c>
      <c r="B93" s="15" t="s">
        <v>176</v>
      </c>
      <c r="C93" s="16"/>
      <c r="D93" s="10" t="s">
        <v>70</v>
      </c>
      <c r="E93" s="16"/>
      <c r="F93" s="16"/>
      <c r="G93" s="13" t="s">
        <v>71</v>
      </c>
      <c r="H93" s="16"/>
      <c r="I93" t="str">
        <f t="shared" si="2"/>
        <v xml:space="preserve"> 2-BT   2-BB </v>
      </c>
    </row>
    <row r="94" spans="1:9">
      <c r="A94" s="15" t="s">
        <v>25</v>
      </c>
      <c r="B94" s="15" t="s">
        <v>135</v>
      </c>
      <c r="C94" s="9" t="s">
        <v>19</v>
      </c>
      <c r="D94" s="16"/>
      <c r="E94" s="11" t="s">
        <v>20</v>
      </c>
      <c r="F94" s="16"/>
      <c r="G94" s="13" t="s">
        <v>21</v>
      </c>
      <c r="H94" s="14" t="s">
        <v>24</v>
      </c>
      <c r="I94" t="str">
        <f t="shared" si="2"/>
        <v>2-BL  2-CA  3-BB 3-BC</v>
      </c>
    </row>
  </sheetData>
  <autoFilter ref="A1:I1" xr:uid="{BCA65F43-CD9E-FA49-89C4-3B8E045EE74A}">
    <sortState xmlns:xlrd2="http://schemas.microsoft.com/office/spreadsheetml/2017/richdata2" ref="A2:I94">
      <sortCondition ref="A1:A94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5A5C1-17D9-5045-A8C6-FECE02F14BE6}">
  <dimension ref="A1:AL106"/>
  <sheetViews>
    <sheetView tabSelected="1" zoomScale="90" zoomScaleNormal="90" workbookViewId="0">
      <pane xSplit="3" ySplit="3" topLeftCell="D4" activePane="bottomRight" state="frozen"/>
      <selection pane="topRight" activeCell="C1" sqref="C1"/>
      <selection pane="bottomLeft" activeCell="A3" sqref="A3"/>
      <selection pane="bottomRight" activeCell="AD36" sqref="AD36"/>
    </sheetView>
  </sheetViews>
  <sheetFormatPr defaultColWidth="6.875" defaultRowHeight="15.75"/>
  <cols>
    <col min="1" max="1" width="6.875" style="27"/>
    <col min="2" max="2" width="3.375" style="21" bestFit="1" customWidth="1"/>
    <col min="3" max="3" width="11.25" style="22" customWidth="1"/>
    <col min="4" max="4" width="15.625" style="22" customWidth="1"/>
    <col min="5" max="5" width="15.375" style="22" customWidth="1"/>
    <col min="6" max="6" width="16.5" style="22" customWidth="1"/>
    <col min="7" max="7" width="15.125" style="22" customWidth="1"/>
    <col min="8" max="8" width="15.75" style="22" customWidth="1"/>
    <col min="9" max="9" width="16" style="22" customWidth="1"/>
    <col min="10" max="10" width="16.25" style="22" customWidth="1"/>
    <col min="11" max="11" width="16.125" style="22" customWidth="1"/>
    <col min="12" max="12" width="14.875" style="22" customWidth="1"/>
    <col min="13" max="13" width="15.375" style="22" customWidth="1"/>
    <col min="14" max="14" width="15.5" style="22" customWidth="1"/>
    <col min="15" max="15" width="15.625" style="22" customWidth="1"/>
    <col min="16" max="16" width="15.125" style="22" customWidth="1"/>
    <col min="17" max="17" width="14.375" style="22" customWidth="1"/>
    <col min="18" max="18" width="16.5" style="22" customWidth="1"/>
    <col min="19" max="19" width="14.75" style="22" customWidth="1"/>
    <col min="20" max="20" width="15.5" style="22" customWidth="1"/>
    <col min="21" max="21" width="15.375" style="22" customWidth="1"/>
    <col min="22" max="22" width="10.75" style="22" bestFit="1" customWidth="1"/>
    <col min="23" max="24" width="16.125" style="22" bestFit="1" customWidth="1"/>
    <col min="25" max="31" width="10.75" style="22" bestFit="1" customWidth="1"/>
    <col min="32" max="32" width="15" style="22" customWidth="1"/>
    <col min="33" max="33" width="15.25" style="22" customWidth="1"/>
    <col min="34" max="34" width="16.125" style="22" bestFit="1" customWidth="1"/>
    <col min="35" max="35" width="15.25" style="22" customWidth="1"/>
    <col min="36" max="36" width="10.75" style="22" bestFit="1" customWidth="1"/>
    <col min="37" max="37" width="1.375" style="22" customWidth="1"/>
    <col min="38" max="16384" width="6.875" style="22"/>
  </cols>
  <sheetData>
    <row r="1" spans="1:38" ht="24" customHeight="1">
      <c r="A1" s="20" t="s">
        <v>261</v>
      </c>
      <c r="F1" s="73"/>
      <c r="G1" s="23"/>
      <c r="H1" s="64" t="s">
        <v>265</v>
      </c>
      <c r="I1" s="23"/>
      <c r="K1" s="24"/>
      <c r="U1" s="25" t="s">
        <v>232</v>
      </c>
      <c r="V1" s="26" t="s">
        <v>230</v>
      </c>
      <c r="W1" s="92" t="s">
        <v>231</v>
      </c>
      <c r="X1" s="92"/>
      <c r="Y1" s="92" t="s">
        <v>233</v>
      </c>
      <c r="Z1" s="92"/>
      <c r="AA1" s="92" t="s">
        <v>234</v>
      </c>
      <c r="AB1" s="92"/>
      <c r="AC1" s="26" t="s">
        <v>250</v>
      </c>
      <c r="AD1" s="26" t="s">
        <v>235</v>
      </c>
      <c r="AE1" s="21"/>
      <c r="AF1" s="21"/>
      <c r="AG1" s="21"/>
    </row>
    <row r="2" spans="1:38" s="35" customFormat="1">
      <c r="A2" s="27"/>
      <c r="B2" s="21"/>
      <c r="C2" s="28" t="s">
        <v>237</v>
      </c>
      <c r="D2" s="29" t="s">
        <v>219</v>
      </c>
      <c r="E2" s="30" t="s">
        <v>220</v>
      </c>
      <c r="F2" s="31" t="s">
        <v>221</v>
      </c>
      <c r="G2" s="32" t="s">
        <v>222</v>
      </c>
      <c r="H2" s="33" t="s">
        <v>223</v>
      </c>
      <c r="I2" s="34" t="s">
        <v>224</v>
      </c>
      <c r="J2" s="29" t="s">
        <v>219</v>
      </c>
      <c r="K2" s="30" t="s">
        <v>220</v>
      </c>
      <c r="L2" s="31" t="s">
        <v>221</v>
      </c>
      <c r="M2" s="32" t="s">
        <v>222</v>
      </c>
      <c r="N2" s="33" t="s">
        <v>223</v>
      </c>
      <c r="O2" s="34" t="s">
        <v>224</v>
      </c>
      <c r="P2" s="29" t="s">
        <v>219</v>
      </c>
      <c r="Q2" s="30" t="s">
        <v>220</v>
      </c>
      <c r="R2" s="31" t="s">
        <v>221</v>
      </c>
      <c r="S2" s="32" t="s">
        <v>222</v>
      </c>
      <c r="T2" s="33" t="s">
        <v>223</v>
      </c>
      <c r="U2" s="34" t="s">
        <v>224</v>
      </c>
      <c r="V2" s="29" t="s">
        <v>219</v>
      </c>
      <c r="W2" s="29" t="s">
        <v>219</v>
      </c>
      <c r="X2" s="30" t="s">
        <v>220</v>
      </c>
      <c r="Y2" s="29" t="s">
        <v>219</v>
      </c>
      <c r="Z2" s="31" t="s">
        <v>221</v>
      </c>
      <c r="AA2" s="29" t="s">
        <v>219</v>
      </c>
      <c r="AB2" s="31" t="s">
        <v>221</v>
      </c>
      <c r="AC2" s="31" t="s">
        <v>221</v>
      </c>
      <c r="AD2" s="30" t="s">
        <v>220</v>
      </c>
      <c r="AE2" s="32" t="s">
        <v>222</v>
      </c>
      <c r="AF2" s="33" t="s">
        <v>223</v>
      </c>
      <c r="AG2" s="34" t="s">
        <v>224</v>
      </c>
      <c r="AH2" s="33" t="s">
        <v>223</v>
      </c>
      <c r="AI2" s="33" t="s">
        <v>223</v>
      </c>
      <c r="AJ2" s="34" t="s">
        <v>224</v>
      </c>
      <c r="AL2" s="22"/>
    </row>
    <row r="3" spans="1:38">
      <c r="A3" s="95" t="s">
        <v>128</v>
      </c>
      <c r="B3" s="36"/>
      <c r="C3" s="37" t="s">
        <v>0</v>
      </c>
      <c r="D3" s="38" t="s">
        <v>225</v>
      </c>
      <c r="E3" s="39" t="s">
        <v>225</v>
      </c>
      <c r="F3" s="40" t="s">
        <v>225</v>
      </c>
      <c r="G3" s="41" t="s">
        <v>225</v>
      </c>
      <c r="H3" s="42" t="s">
        <v>225</v>
      </c>
      <c r="I3" s="43" t="s">
        <v>225</v>
      </c>
      <c r="J3" s="38" t="s">
        <v>226</v>
      </c>
      <c r="K3" s="39" t="s">
        <v>226</v>
      </c>
      <c r="L3" s="40" t="s">
        <v>226</v>
      </c>
      <c r="M3" s="41" t="s">
        <v>226</v>
      </c>
      <c r="N3" s="42" t="s">
        <v>226</v>
      </c>
      <c r="O3" s="43" t="s">
        <v>226</v>
      </c>
      <c r="P3" s="38" t="s">
        <v>227</v>
      </c>
      <c r="Q3" s="39" t="s">
        <v>227</v>
      </c>
      <c r="R3" s="40" t="s">
        <v>227</v>
      </c>
      <c r="S3" s="41" t="s">
        <v>227</v>
      </c>
      <c r="T3" s="42" t="s">
        <v>227</v>
      </c>
      <c r="U3" s="43" t="s">
        <v>227</v>
      </c>
      <c r="V3" s="38" t="s">
        <v>228</v>
      </c>
      <c r="W3" s="38" t="s">
        <v>228</v>
      </c>
      <c r="X3" s="39" t="s">
        <v>228</v>
      </c>
      <c r="Y3" s="38" t="s">
        <v>228</v>
      </c>
      <c r="Z3" s="40" t="s">
        <v>228</v>
      </c>
      <c r="AA3" s="38" t="s">
        <v>228</v>
      </c>
      <c r="AB3" s="40" t="s">
        <v>228</v>
      </c>
      <c r="AC3" s="40" t="s">
        <v>228</v>
      </c>
      <c r="AD3" s="39" t="s">
        <v>228</v>
      </c>
      <c r="AE3" s="41" t="s">
        <v>228</v>
      </c>
      <c r="AF3" s="42" t="s">
        <v>228</v>
      </c>
      <c r="AG3" s="43" t="s">
        <v>228</v>
      </c>
      <c r="AH3" s="42" t="s">
        <v>243</v>
      </c>
      <c r="AI3" s="42" t="s">
        <v>244</v>
      </c>
      <c r="AJ3" s="43" t="s">
        <v>229</v>
      </c>
    </row>
    <row r="4" spans="1:38" ht="15.6" customHeight="1">
      <c r="A4" s="96"/>
      <c r="B4" s="88" t="s">
        <v>238</v>
      </c>
      <c r="C4" s="70">
        <v>46322</v>
      </c>
      <c r="D4" s="44"/>
      <c r="E4" s="44"/>
      <c r="F4" s="44"/>
      <c r="G4" s="44"/>
      <c r="H4" s="44"/>
      <c r="I4" s="44"/>
      <c r="J4" s="45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</row>
    <row r="5" spans="1:38">
      <c r="A5" s="96"/>
      <c r="B5" s="89"/>
      <c r="C5" s="46" t="s">
        <v>255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</row>
    <row r="6" spans="1:38" ht="18.75" thickBot="1">
      <c r="A6" s="96"/>
      <c r="B6" s="90"/>
      <c r="C6" s="47" t="s">
        <v>256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L6" s="49"/>
    </row>
    <row r="7" spans="1:38" ht="18.75" thickTop="1">
      <c r="A7" s="96"/>
      <c r="B7" s="91" t="s">
        <v>239</v>
      </c>
      <c r="C7" s="61">
        <f>C4+1</f>
        <v>46323</v>
      </c>
      <c r="D7" s="50"/>
      <c r="E7" s="50"/>
      <c r="F7" s="50"/>
      <c r="G7" s="50"/>
      <c r="H7" s="50"/>
      <c r="I7" s="50"/>
      <c r="J7" s="114" t="s">
        <v>165</v>
      </c>
      <c r="K7" s="114" t="s">
        <v>165</v>
      </c>
      <c r="L7" s="114" t="s">
        <v>137</v>
      </c>
      <c r="M7" s="114" t="s">
        <v>177</v>
      </c>
      <c r="N7" s="114" t="s">
        <v>165</v>
      </c>
      <c r="O7" s="114" t="s">
        <v>165</v>
      </c>
      <c r="P7" s="114" t="s">
        <v>169</v>
      </c>
      <c r="Q7" s="114" t="s">
        <v>216</v>
      </c>
      <c r="R7" s="114"/>
      <c r="S7" s="114" t="s">
        <v>155</v>
      </c>
      <c r="T7" s="114" t="s">
        <v>216</v>
      </c>
      <c r="U7" s="114" t="s">
        <v>137</v>
      </c>
      <c r="V7" s="114"/>
      <c r="W7" s="114" t="s">
        <v>207</v>
      </c>
      <c r="X7" s="114" t="s">
        <v>207</v>
      </c>
      <c r="Y7" s="114"/>
      <c r="Z7" s="114"/>
      <c r="AA7" s="114" t="s">
        <v>202</v>
      </c>
      <c r="AB7" s="114" t="s">
        <v>202</v>
      </c>
      <c r="AC7" s="114" t="s">
        <v>211</v>
      </c>
      <c r="AD7" s="114"/>
      <c r="AE7" s="114" t="s">
        <v>182</v>
      </c>
      <c r="AF7" s="114" t="s">
        <v>169</v>
      </c>
      <c r="AG7" s="114" t="s">
        <v>169</v>
      </c>
      <c r="AH7" s="114" t="s">
        <v>207</v>
      </c>
      <c r="AI7" s="114"/>
      <c r="AJ7" s="114" t="s">
        <v>202</v>
      </c>
      <c r="AL7" s="49"/>
    </row>
    <row r="8" spans="1:38" ht="18">
      <c r="A8" s="96"/>
      <c r="B8" s="89"/>
      <c r="C8" s="46" t="s">
        <v>255</v>
      </c>
      <c r="D8" s="113"/>
      <c r="E8" s="113"/>
      <c r="F8" s="113"/>
      <c r="G8" s="113"/>
      <c r="H8" s="113"/>
      <c r="I8" s="113"/>
      <c r="J8" s="114" t="s">
        <v>252</v>
      </c>
      <c r="K8" s="114" t="s">
        <v>252</v>
      </c>
      <c r="L8" s="114" t="s">
        <v>252</v>
      </c>
      <c r="M8" s="114" t="s">
        <v>252</v>
      </c>
      <c r="N8" s="114" t="s">
        <v>252</v>
      </c>
      <c r="O8" s="114" t="s">
        <v>252</v>
      </c>
      <c r="P8" s="114" t="s">
        <v>253</v>
      </c>
      <c r="Q8" s="114" t="s">
        <v>253</v>
      </c>
      <c r="R8" s="114"/>
      <c r="S8" s="114" t="s">
        <v>253</v>
      </c>
      <c r="T8" s="114" t="s">
        <v>253</v>
      </c>
      <c r="U8" s="125" t="s">
        <v>252</v>
      </c>
      <c r="V8" s="114"/>
      <c r="W8" s="114" t="s">
        <v>254</v>
      </c>
      <c r="X8" s="114" t="s">
        <v>254</v>
      </c>
      <c r="Y8" s="114"/>
      <c r="Z8" s="114"/>
      <c r="AA8" s="114" t="s">
        <v>254</v>
      </c>
      <c r="AB8" s="114" t="s">
        <v>254</v>
      </c>
      <c r="AC8" s="125" t="s">
        <v>252</v>
      </c>
      <c r="AD8" s="114"/>
      <c r="AE8" s="114" t="s">
        <v>254</v>
      </c>
      <c r="AF8" s="114" t="s">
        <v>253</v>
      </c>
      <c r="AG8" s="114" t="s">
        <v>253</v>
      </c>
      <c r="AH8" s="114" t="s">
        <v>254</v>
      </c>
      <c r="AI8" s="114"/>
      <c r="AJ8" s="114" t="s">
        <v>254</v>
      </c>
      <c r="AL8" s="49"/>
    </row>
    <row r="9" spans="1:38" s="76" customFormat="1" ht="27.75" thickBot="1">
      <c r="A9" s="96"/>
      <c r="B9" s="90"/>
      <c r="C9" s="74" t="s">
        <v>256</v>
      </c>
      <c r="D9" s="112"/>
      <c r="E9" s="75"/>
      <c r="F9" s="75"/>
      <c r="G9" s="75"/>
      <c r="H9" s="75"/>
      <c r="I9" s="75"/>
      <c r="J9" s="75" t="s">
        <v>291</v>
      </c>
      <c r="K9" s="75" t="s">
        <v>291</v>
      </c>
      <c r="L9" s="75" t="s">
        <v>296</v>
      </c>
      <c r="M9" s="75" t="s">
        <v>271</v>
      </c>
      <c r="N9" s="75" t="s">
        <v>291</v>
      </c>
      <c r="O9" s="75" t="s">
        <v>291</v>
      </c>
      <c r="P9" s="75" t="s">
        <v>275</v>
      </c>
      <c r="Q9" s="75" t="s">
        <v>293</v>
      </c>
      <c r="R9" s="75"/>
      <c r="S9" s="75" t="s">
        <v>272</v>
      </c>
      <c r="T9" s="75" t="s">
        <v>293</v>
      </c>
      <c r="U9" s="75" t="s">
        <v>296</v>
      </c>
      <c r="V9" s="75"/>
      <c r="W9" s="75" t="s">
        <v>271</v>
      </c>
      <c r="X9" s="75" t="s">
        <v>271</v>
      </c>
      <c r="Y9" s="75"/>
      <c r="Z9" s="75"/>
      <c r="AA9" s="75" t="s">
        <v>284</v>
      </c>
      <c r="AB9" s="75" t="s">
        <v>284</v>
      </c>
      <c r="AC9" s="75" t="s">
        <v>282</v>
      </c>
      <c r="AD9" s="75"/>
      <c r="AE9" s="75" t="s">
        <v>273</v>
      </c>
      <c r="AF9" s="75" t="s">
        <v>280</v>
      </c>
      <c r="AG9" s="75" t="s">
        <v>280</v>
      </c>
      <c r="AH9" s="75" t="s">
        <v>271</v>
      </c>
      <c r="AI9" s="75"/>
      <c r="AJ9" s="75" t="s">
        <v>284</v>
      </c>
      <c r="AL9" s="77"/>
    </row>
    <row r="10" spans="1:38" ht="18.75" thickTop="1">
      <c r="A10" s="96"/>
      <c r="B10" s="91" t="s">
        <v>240</v>
      </c>
      <c r="C10" s="71">
        <v>46328</v>
      </c>
      <c r="D10" s="114" t="s">
        <v>148</v>
      </c>
      <c r="E10" s="114" t="s">
        <v>148</v>
      </c>
      <c r="F10" s="114" t="s">
        <v>132</v>
      </c>
      <c r="G10" s="114" t="s">
        <v>148</v>
      </c>
      <c r="H10" s="114" t="s">
        <v>148</v>
      </c>
      <c r="I10" s="114" t="s">
        <v>148</v>
      </c>
      <c r="J10" s="114" t="s">
        <v>135</v>
      </c>
      <c r="K10" s="114" t="s">
        <v>163</v>
      </c>
      <c r="L10" s="114" t="s">
        <v>135</v>
      </c>
      <c r="M10" s="114" t="s">
        <v>149</v>
      </c>
      <c r="N10" s="114" t="s">
        <v>163</v>
      </c>
      <c r="O10" s="114"/>
      <c r="P10" s="114"/>
      <c r="Q10" s="114" t="s">
        <v>251</v>
      </c>
      <c r="R10" s="114" t="s">
        <v>143</v>
      </c>
      <c r="S10" s="114" t="s">
        <v>152</v>
      </c>
      <c r="T10" s="114" t="s">
        <v>135</v>
      </c>
      <c r="U10" s="114" t="s">
        <v>135</v>
      </c>
      <c r="V10" s="114"/>
      <c r="W10" s="114" t="s">
        <v>159</v>
      </c>
      <c r="X10" s="114" t="s">
        <v>159</v>
      </c>
      <c r="Y10" s="114"/>
      <c r="Z10" s="114"/>
      <c r="AA10" s="114" t="s">
        <v>206</v>
      </c>
      <c r="AB10" s="114" t="s">
        <v>206</v>
      </c>
      <c r="AC10" s="114" t="s">
        <v>210</v>
      </c>
      <c r="AD10" s="114"/>
      <c r="AE10" s="114" t="s">
        <v>189</v>
      </c>
      <c r="AF10" s="114" t="s">
        <v>251</v>
      </c>
      <c r="AG10" s="114" t="s">
        <v>143</v>
      </c>
      <c r="AH10" s="114" t="s">
        <v>159</v>
      </c>
      <c r="AI10" s="114"/>
      <c r="AJ10" s="114" t="s">
        <v>206</v>
      </c>
      <c r="AL10" s="49"/>
    </row>
    <row r="11" spans="1:38" ht="18">
      <c r="A11" s="96"/>
      <c r="B11" s="89"/>
      <c r="C11" s="46" t="s">
        <v>255</v>
      </c>
      <c r="D11" s="114" t="s">
        <v>254</v>
      </c>
      <c r="E11" s="114" t="s">
        <v>254</v>
      </c>
      <c r="F11" s="114" t="s">
        <v>254</v>
      </c>
      <c r="G11" s="114" t="s">
        <v>254</v>
      </c>
      <c r="H11" s="114" t="s">
        <v>254</v>
      </c>
      <c r="I11" s="114" t="s">
        <v>254</v>
      </c>
      <c r="J11" s="114" t="s">
        <v>252</v>
      </c>
      <c r="K11" s="114" t="s">
        <v>252</v>
      </c>
      <c r="L11" s="114" t="s">
        <v>252</v>
      </c>
      <c r="M11" s="114" t="s">
        <v>252</v>
      </c>
      <c r="N11" s="114" t="s">
        <v>252</v>
      </c>
      <c r="O11" s="114"/>
      <c r="P11" s="114"/>
      <c r="Q11" s="114" t="s">
        <v>253</v>
      </c>
      <c r="R11" s="114" t="s">
        <v>253</v>
      </c>
      <c r="S11" s="114" t="s">
        <v>253</v>
      </c>
      <c r="T11" s="114" t="s">
        <v>252</v>
      </c>
      <c r="U11" s="114" t="s">
        <v>252</v>
      </c>
      <c r="V11" s="114"/>
      <c r="W11" s="114" t="s">
        <v>254</v>
      </c>
      <c r="X11" s="114" t="s">
        <v>254</v>
      </c>
      <c r="Y11" s="114"/>
      <c r="Z11" s="114"/>
      <c r="AA11" s="114" t="s">
        <v>254</v>
      </c>
      <c r="AB11" s="114" t="s">
        <v>254</v>
      </c>
      <c r="AC11" s="125" t="s">
        <v>252</v>
      </c>
      <c r="AD11" s="114"/>
      <c r="AE11" s="114" t="s">
        <v>254</v>
      </c>
      <c r="AF11" s="114" t="s">
        <v>253</v>
      </c>
      <c r="AG11" s="114" t="s">
        <v>253</v>
      </c>
      <c r="AH11" s="114" t="s">
        <v>254</v>
      </c>
      <c r="AI11" s="114"/>
      <c r="AJ11" s="114" t="s">
        <v>254</v>
      </c>
      <c r="AL11" s="49"/>
    </row>
    <row r="12" spans="1:38" s="79" customFormat="1" ht="27" customHeight="1" thickBot="1">
      <c r="A12" s="96"/>
      <c r="B12" s="90"/>
      <c r="C12" s="124" t="s">
        <v>256</v>
      </c>
      <c r="D12" s="75" t="s">
        <v>277</v>
      </c>
      <c r="E12" s="75" t="s">
        <v>277</v>
      </c>
      <c r="F12" s="75" t="s">
        <v>278</v>
      </c>
      <c r="G12" s="75" t="s">
        <v>277</v>
      </c>
      <c r="H12" s="75" t="s">
        <v>277</v>
      </c>
      <c r="I12" s="75" t="s">
        <v>277</v>
      </c>
      <c r="J12" s="75" t="s">
        <v>274</v>
      </c>
      <c r="K12" s="75" t="s">
        <v>272</v>
      </c>
      <c r="L12" s="75" t="s">
        <v>274</v>
      </c>
      <c r="M12" s="75" t="s">
        <v>276</v>
      </c>
      <c r="N12" s="75" t="s">
        <v>272</v>
      </c>
      <c r="O12" s="75"/>
      <c r="P12" s="75"/>
      <c r="Q12" s="75" t="s">
        <v>268</v>
      </c>
      <c r="R12" s="75" t="s">
        <v>269</v>
      </c>
      <c r="S12" s="75" t="s">
        <v>284</v>
      </c>
      <c r="T12" s="75" t="s">
        <v>274</v>
      </c>
      <c r="U12" s="75" t="s">
        <v>274</v>
      </c>
      <c r="V12" s="75"/>
      <c r="W12" s="75" t="s">
        <v>279</v>
      </c>
      <c r="X12" s="75" t="s">
        <v>279</v>
      </c>
      <c r="Y12" s="75"/>
      <c r="Z12" s="75"/>
      <c r="AA12" s="75" t="s">
        <v>281</v>
      </c>
      <c r="AB12" s="75" t="s">
        <v>281</v>
      </c>
      <c r="AC12" s="75" t="s">
        <v>282</v>
      </c>
      <c r="AD12" s="75"/>
      <c r="AE12" s="75" t="s">
        <v>283</v>
      </c>
      <c r="AF12" s="75" t="s">
        <v>268</v>
      </c>
      <c r="AG12" s="75" t="s">
        <v>269</v>
      </c>
      <c r="AH12" s="75" t="s">
        <v>279</v>
      </c>
      <c r="AI12" s="75"/>
      <c r="AJ12" s="75" t="s">
        <v>281</v>
      </c>
      <c r="AL12" s="80"/>
    </row>
    <row r="13" spans="1:38" ht="18.75" thickTop="1">
      <c r="A13" s="96"/>
      <c r="B13" s="91" t="s">
        <v>238</v>
      </c>
      <c r="C13" s="71">
        <f>C10+1</f>
        <v>46329</v>
      </c>
      <c r="D13" s="114"/>
      <c r="E13" s="114"/>
      <c r="F13" s="114"/>
      <c r="G13" s="114"/>
      <c r="H13" s="114"/>
      <c r="I13" s="114"/>
      <c r="J13" s="114"/>
      <c r="K13" s="114"/>
      <c r="L13" s="114" t="s">
        <v>140</v>
      </c>
      <c r="M13" s="114"/>
      <c r="N13" s="114"/>
      <c r="O13" s="114" t="s">
        <v>140</v>
      </c>
      <c r="P13" s="114"/>
      <c r="Q13" s="114"/>
      <c r="R13" s="114"/>
      <c r="S13" s="114" t="s">
        <v>178</v>
      </c>
      <c r="T13" s="114"/>
      <c r="U13" s="114"/>
      <c r="V13" s="114"/>
      <c r="W13" s="114" t="s">
        <v>236</v>
      </c>
      <c r="X13" s="114" t="s">
        <v>236</v>
      </c>
      <c r="Y13" s="114"/>
      <c r="Z13" s="114"/>
      <c r="AA13" s="114" t="s">
        <v>205</v>
      </c>
      <c r="AB13" s="114" t="s">
        <v>205</v>
      </c>
      <c r="AC13" s="114" t="s">
        <v>209</v>
      </c>
      <c r="AD13" s="114"/>
      <c r="AE13" s="114" t="s">
        <v>188</v>
      </c>
      <c r="AF13" s="114"/>
      <c r="AG13" s="114"/>
      <c r="AH13" s="114" t="s">
        <v>236</v>
      </c>
      <c r="AI13" s="114"/>
      <c r="AJ13" s="114" t="s">
        <v>205</v>
      </c>
      <c r="AL13" s="49"/>
    </row>
    <row r="14" spans="1:38" ht="18" customHeight="1">
      <c r="A14" s="96"/>
      <c r="B14" s="89"/>
      <c r="C14" s="46" t="s">
        <v>255</v>
      </c>
      <c r="D14" s="114"/>
      <c r="E14" s="114"/>
      <c r="F14" s="114"/>
      <c r="G14" s="114"/>
      <c r="H14" s="114"/>
      <c r="I14" s="114"/>
      <c r="J14" s="114"/>
      <c r="K14" s="114"/>
      <c r="L14" s="114" t="s">
        <v>252</v>
      </c>
      <c r="M14" s="114"/>
      <c r="N14" s="114"/>
      <c r="O14" s="114" t="s">
        <v>252</v>
      </c>
      <c r="P14" s="114"/>
      <c r="Q14" s="114"/>
      <c r="R14" s="114"/>
      <c r="S14" s="114" t="s">
        <v>253</v>
      </c>
      <c r="T14" s="114"/>
      <c r="U14" s="114"/>
      <c r="V14" s="114"/>
      <c r="W14" s="114" t="s">
        <v>254</v>
      </c>
      <c r="X14" s="114" t="s">
        <v>254</v>
      </c>
      <c r="Y14" s="114"/>
      <c r="Z14" s="114"/>
      <c r="AA14" s="114" t="s">
        <v>254</v>
      </c>
      <c r="AB14" s="114" t="s">
        <v>254</v>
      </c>
      <c r="AC14" s="125" t="s">
        <v>252</v>
      </c>
      <c r="AD14" s="114"/>
      <c r="AE14" s="114" t="s">
        <v>254</v>
      </c>
      <c r="AF14" s="114"/>
      <c r="AG14" s="114"/>
      <c r="AH14" s="114" t="s">
        <v>254</v>
      </c>
      <c r="AI14" s="114"/>
      <c r="AJ14" s="114" t="s">
        <v>254</v>
      </c>
      <c r="AL14" s="49"/>
    </row>
    <row r="15" spans="1:38" ht="18.75" thickBot="1">
      <c r="A15" s="96"/>
      <c r="B15" s="90"/>
      <c r="C15" s="47" t="s">
        <v>256</v>
      </c>
      <c r="D15" s="75"/>
      <c r="E15" s="75"/>
      <c r="F15" s="75"/>
      <c r="G15" s="75"/>
      <c r="H15" s="75"/>
      <c r="I15" s="75"/>
      <c r="J15" s="75"/>
      <c r="K15" s="75"/>
      <c r="L15" s="75" t="s">
        <v>276</v>
      </c>
      <c r="M15" s="75"/>
      <c r="N15" s="75"/>
      <c r="O15" s="75" t="s">
        <v>276</v>
      </c>
      <c r="P15" s="75"/>
      <c r="Q15" s="75"/>
      <c r="R15" s="75"/>
      <c r="S15" s="75" t="s">
        <v>270</v>
      </c>
      <c r="T15" s="75"/>
      <c r="U15" s="75"/>
      <c r="V15" s="75"/>
      <c r="W15" s="75" t="s">
        <v>285</v>
      </c>
      <c r="X15" s="75" t="s">
        <v>285</v>
      </c>
      <c r="Y15" s="75"/>
      <c r="Z15" s="75"/>
      <c r="AA15" s="75" t="s">
        <v>284</v>
      </c>
      <c r="AB15" s="75" t="s">
        <v>284</v>
      </c>
      <c r="AC15" s="75" t="s">
        <v>282</v>
      </c>
      <c r="AD15" s="75"/>
      <c r="AE15" s="75" t="s">
        <v>273</v>
      </c>
      <c r="AF15" s="75"/>
      <c r="AG15" s="75"/>
      <c r="AH15" s="75" t="s">
        <v>285</v>
      </c>
      <c r="AI15" s="75"/>
      <c r="AJ15" s="75" t="s">
        <v>284</v>
      </c>
      <c r="AL15" s="49"/>
    </row>
    <row r="16" spans="1:38" ht="18.75" thickTop="1">
      <c r="A16" s="96"/>
      <c r="B16" s="91" t="s">
        <v>239</v>
      </c>
      <c r="C16" s="72">
        <f>C13+1</f>
        <v>46330</v>
      </c>
      <c r="D16" s="114" t="s">
        <v>130</v>
      </c>
      <c r="E16" s="114" t="s">
        <v>146</v>
      </c>
      <c r="F16" s="114" t="s">
        <v>130</v>
      </c>
      <c r="G16" s="114" t="s">
        <v>146</v>
      </c>
      <c r="H16" s="114" t="s">
        <v>130</v>
      </c>
      <c r="I16" s="114" t="s">
        <v>130</v>
      </c>
      <c r="J16" s="114" t="s">
        <v>153</v>
      </c>
      <c r="K16" s="114" t="s">
        <v>153</v>
      </c>
      <c r="L16" s="114"/>
      <c r="M16" s="114" t="s">
        <v>153</v>
      </c>
      <c r="N16" s="114" t="s">
        <v>153</v>
      </c>
      <c r="O16" s="114" t="s">
        <v>153</v>
      </c>
      <c r="P16" s="114" t="s">
        <v>167</v>
      </c>
      <c r="Q16" s="114"/>
      <c r="R16" s="114" t="s">
        <v>142</v>
      </c>
      <c r="S16" s="114" t="s">
        <v>179</v>
      </c>
      <c r="T16" s="114" t="s">
        <v>167</v>
      </c>
      <c r="U16" s="114" t="s">
        <v>167</v>
      </c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 t="s">
        <v>142</v>
      </c>
      <c r="AH16" s="114"/>
      <c r="AI16" s="114"/>
      <c r="AJ16" s="114"/>
      <c r="AL16" s="49"/>
    </row>
    <row r="17" spans="1:38" ht="18">
      <c r="A17" s="96"/>
      <c r="B17" s="89"/>
      <c r="C17" s="46" t="s">
        <v>255</v>
      </c>
      <c r="D17" s="114" t="s">
        <v>257</v>
      </c>
      <c r="E17" s="114" t="s">
        <v>258</v>
      </c>
      <c r="F17" s="114" t="s">
        <v>257</v>
      </c>
      <c r="G17" s="114" t="s">
        <v>258</v>
      </c>
      <c r="H17" s="114" t="s">
        <v>257</v>
      </c>
      <c r="I17" s="114" t="s">
        <v>257</v>
      </c>
      <c r="J17" s="114" t="s">
        <v>252</v>
      </c>
      <c r="K17" s="114" t="s">
        <v>252</v>
      </c>
      <c r="L17" s="114"/>
      <c r="M17" s="114" t="s">
        <v>252</v>
      </c>
      <c r="N17" s="114" t="s">
        <v>252</v>
      </c>
      <c r="O17" s="114" t="s">
        <v>252</v>
      </c>
      <c r="P17" s="114" t="s">
        <v>253</v>
      </c>
      <c r="Q17" s="114"/>
      <c r="R17" s="114" t="s">
        <v>252</v>
      </c>
      <c r="S17" s="114" t="s">
        <v>253</v>
      </c>
      <c r="T17" s="114" t="s">
        <v>253</v>
      </c>
      <c r="U17" s="114" t="s">
        <v>253</v>
      </c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 t="s">
        <v>252</v>
      </c>
      <c r="AH17" s="114"/>
      <c r="AI17" s="114"/>
      <c r="AJ17" s="114"/>
      <c r="AL17" s="49"/>
    </row>
    <row r="18" spans="1:38" ht="39.75" customHeight="1" thickBot="1">
      <c r="A18" s="96"/>
      <c r="B18" s="90"/>
      <c r="C18" s="47" t="s">
        <v>256</v>
      </c>
      <c r="D18" s="75" t="s">
        <v>288</v>
      </c>
      <c r="E18" s="75" t="s">
        <v>286</v>
      </c>
      <c r="F18" s="75" t="s">
        <v>288</v>
      </c>
      <c r="G18" s="75" t="s">
        <v>286</v>
      </c>
      <c r="H18" s="75" t="s">
        <v>288</v>
      </c>
      <c r="I18" s="75" t="s">
        <v>288</v>
      </c>
      <c r="J18" s="75" t="s">
        <v>289</v>
      </c>
      <c r="K18" s="75" t="s">
        <v>289</v>
      </c>
      <c r="L18" s="75"/>
      <c r="M18" s="75" t="s">
        <v>289</v>
      </c>
      <c r="N18" s="75" t="s">
        <v>289</v>
      </c>
      <c r="O18" s="75" t="s">
        <v>289</v>
      </c>
      <c r="P18" s="75" t="s">
        <v>287</v>
      </c>
      <c r="Q18" s="75"/>
      <c r="R18" s="75" t="s">
        <v>308</v>
      </c>
      <c r="S18" s="75" t="s">
        <v>290</v>
      </c>
      <c r="T18" s="75" t="s">
        <v>287</v>
      </c>
      <c r="U18" s="75" t="s">
        <v>287</v>
      </c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 t="s">
        <v>281</v>
      </c>
      <c r="AH18" s="75"/>
      <c r="AI18" s="75"/>
      <c r="AJ18" s="75"/>
      <c r="AL18" s="49"/>
    </row>
    <row r="19" spans="1:38" ht="18.75" thickTop="1">
      <c r="A19" s="96"/>
      <c r="B19" s="91" t="s">
        <v>241</v>
      </c>
      <c r="C19" s="51">
        <f>C16+1</f>
        <v>46331</v>
      </c>
      <c r="D19" s="114"/>
      <c r="E19" s="114"/>
      <c r="F19" s="114"/>
      <c r="G19" s="114"/>
      <c r="H19" s="114"/>
      <c r="I19" s="114"/>
      <c r="J19" s="114" t="s">
        <v>134</v>
      </c>
      <c r="K19" s="114" t="s">
        <v>176</v>
      </c>
      <c r="L19" s="114" t="s">
        <v>134</v>
      </c>
      <c r="M19" s="114" t="s">
        <v>154</v>
      </c>
      <c r="N19" s="114" t="s">
        <v>176</v>
      </c>
      <c r="O19" s="114" t="s">
        <v>134</v>
      </c>
      <c r="P19" s="114"/>
      <c r="Q19" s="114" t="s">
        <v>173</v>
      </c>
      <c r="R19" s="114" t="s">
        <v>141</v>
      </c>
      <c r="S19" s="114" t="s">
        <v>180</v>
      </c>
      <c r="T19" s="114" t="s">
        <v>134</v>
      </c>
      <c r="U19" s="114"/>
      <c r="V19" s="114"/>
      <c r="W19" s="114" t="s">
        <v>164</v>
      </c>
      <c r="X19" s="114" t="s">
        <v>164</v>
      </c>
      <c r="Y19" s="114"/>
      <c r="Z19" s="114"/>
      <c r="AA19" s="114" t="s">
        <v>204</v>
      </c>
      <c r="AB19" s="114" t="s">
        <v>204</v>
      </c>
      <c r="AC19" s="114" t="s">
        <v>212</v>
      </c>
      <c r="AD19" s="114"/>
      <c r="AE19" s="114" t="s">
        <v>187</v>
      </c>
      <c r="AF19" s="114" t="s">
        <v>173</v>
      </c>
      <c r="AG19" s="114" t="s">
        <v>141</v>
      </c>
      <c r="AH19" s="114" t="s">
        <v>164</v>
      </c>
      <c r="AI19" s="114"/>
      <c r="AJ19" s="114" t="s">
        <v>204</v>
      </c>
      <c r="AL19" s="49"/>
    </row>
    <row r="20" spans="1:38" ht="18">
      <c r="A20" s="96"/>
      <c r="B20" s="89"/>
      <c r="C20" s="46" t="s">
        <v>255</v>
      </c>
      <c r="D20" s="114"/>
      <c r="E20" s="114"/>
      <c r="F20" s="114"/>
      <c r="G20" s="114"/>
      <c r="H20" s="114"/>
      <c r="I20" s="114"/>
      <c r="J20" s="114" t="s">
        <v>252</v>
      </c>
      <c r="K20" s="114" t="s">
        <v>252</v>
      </c>
      <c r="L20" s="114" t="s">
        <v>252</v>
      </c>
      <c r="M20" s="114" t="s">
        <v>252</v>
      </c>
      <c r="N20" s="114" t="s">
        <v>252</v>
      </c>
      <c r="O20" s="114" t="s">
        <v>252</v>
      </c>
      <c r="P20" s="114"/>
      <c r="Q20" s="114" t="s">
        <v>253</v>
      </c>
      <c r="R20" s="114" t="s">
        <v>253</v>
      </c>
      <c r="S20" s="114" t="s">
        <v>253</v>
      </c>
      <c r="T20" s="114" t="s">
        <v>252</v>
      </c>
      <c r="U20" s="114"/>
      <c r="V20" s="114"/>
      <c r="W20" s="114" t="s">
        <v>254</v>
      </c>
      <c r="X20" s="114" t="s">
        <v>254</v>
      </c>
      <c r="Y20" s="114"/>
      <c r="Z20" s="114"/>
      <c r="AA20" s="114" t="s">
        <v>254</v>
      </c>
      <c r="AB20" s="114" t="s">
        <v>254</v>
      </c>
      <c r="AC20" s="114" t="s">
        <v>252</v>
      </c>
      <c r="AD20" s="114"/>
      <c r="AE20" s="114" t="s">
        <v>267</v>
      </c>
      <c r="AF20" s="114" t="s">
        <v>253</v>
      </c>
      <c r="AG20" s="114" t="s">
        <v>253</v>
      </c>
      <c r="AH20" s="114" t="s">
        <v>254</v>
      </c>
      <c r="AI20" s="114"/>
      <c r="AJ20" s="114" t="s">
        <v>254</v>
      </c>
      <c r="AL20" s="49"/>
    </row>
    <row r="21" spans="1:38" ht="27.75" thickBot="1">
      <c r="A21" s="96"/>
      <c r="B21" s="90"/>
      <c r="C21" s="47" t="s">
        <v>256</v>
      </c>
      <c r="D21" s="75"/>
      <c r="E21" s="75"/>
      <c r="F21" s="75"/>
      <c r="G21" s="75"/>
      <c r="H21" s="75"/>
      <c r="I21" s="75"/>
      <c r="J21" s="75" t="s">
        <v>291</v>
      </c>
      <c r="K21" s="75" t="s">
        <v>292</v>
      </c>
      <c r="L21" s="75" t="s">
        <v>291</v>
      </c>
      <c r="M21" s="75" t="s">
        <v>296</v>
      </c>
      <c r="N21" s="75" t="s">
        <v>292</v>
      </c>
      <c r="O21" s="75" t="s">
        <v>291</v>
      </c>
      <c r="P21" s="75"/>
      <c r="Q21" s="75" t="s">
        <v>271</v>
      </c>
      <c r="R21" s="75" t="s">
        <v>270</v>
      </c>
      <c r="S21" s="75" t="s">
        <v>284</v>
      </c>
      <c r="T21" s="75" t="s">
        <v>291</v>
      </c>
      <c r="U21" s="75"/>
      <c r="V21" s="75"/>
      <c r="W21" s="75" t="s">
        <v>293</v>
      </c>
      <c r="X21" s="75" t="s">
        <v>293</v>
      </c>
      <c r="Y21" s="75"/>
      <c r="Z21" s="75"/>
      <c r="AA21" s="75" t="s">
        <v>294</v>
      </c>
      <c r="AB21" s="75" t="s">
        <v>294</v>
      </c>
      <c r="AC21" s="75" t="s">
        <v>282</v>
      </c>
      <c r="AD21" s="75"/>
      <c r="AE21" s="75" t="s">
        <v>302</v>
      </c>
      <c r="AF21" s="75" t="s">
        <v>271</v>
      </c>
      <c r="AG21" s="75" t="s">
        <v>270</v>
      </c>
      <c r="AH21" s="75" t="s">
        <v>293</v>
      </c>
      <c r="AI21" s="75"/>
      <c r="AJ21" s="75" t="s">
        <v>294</v>
      </c>
      <c r="AL21" s="49"/>
    </row>
    <row r="22" spans="1:38" ht="18.75" thickTop="1">
      <c r="A22" s="96"/>
      <c r="B22" s="91" t="s">
        <v>242</v>
      </c>
      <c r="C22" s="52">
        <f>C19+1</f>
        <v>46332</v>
      </c>
      <c r="D22" s="114" t="s">
        <v>131</v>
      </c>
      <c r="E22" s="114" t="s">
        <v>214</v>
      </c>
      <c r="F22" s="114" t="s">
        <v>131</v>
      </c>
      <c r="G22" s="114" t="s">
        <v>147</v>
      </c>
      <c r="H22" s="114" t="s">
        <v>131</v>
      </c>
      <c r="I22" s="114" t="s">
        <v>131</v>
      </c>
      <c r="J22" s="114" t="s">
        <v>171</v>
      </c>
      <c r="K22" s="114" t="s">
        <v>171</v>
      </c>
      <c r="L22" s="114"/>
      <c r="M22" s="114" t="s">
        <v>171</v>
      </c>
      <c r="N22" s="114" t="s">
        <v>171</v>
      </c>
      <c r="O22" s="114" t="s">
        <v>171</v>
      </c>
      <c r="P22" s="114" t="s">
        <v>136</v>
      </c>
      <c r="Q22" s="114" t="s">
        <v>217</v>
      </c>
      <c r="R22" s="114" t="s">
        <v>136</v>
      </c>
      <c r="S22" s="114" t="s">
        <v>151</v>
      </c>
      <c r="T22" s="114" t="s">
        <v>217</v>
      </c>
      <c r="U22" s="114"/>
      <c r="V22" s="114"/>
      <c r="W22" s="114" t="s">
        <v>208</v>
      </c>
      <c r="X22" s="114" t="s">
        <v>208</v>
      </c>
      <c r="Y22" s="114"/>
      <c r="Z22" s="114"/>
      <c r="AA22" s="114" t="s">
        <v>203</v>
      </c>
      <c r="AB22" s="114" t="s">
        <v>203</v>
      </c>
      <c r="AC22" s="114" t="s">
        <v>249</v>
      </c>
      <c r="AD22" s="114"/>
      <c r="AE22" s="114" t="s">
        <v>190</v>
      </c>
      <c r="AF22" s="114"/>
      <c r="AG22" s="114" t="s">
        <v>136</v>
      </c>
      <c r="AH22" s="114" t="s">
        <v>208</v>
      </c>
      <c r="AI22" s="114" t="s">
        <v>136</v>
      </c>
      <c r="AJ22" s="114" t="s">
        <v>203</v>
      </c>
      <c r="AL22" s="49"/>
    </row>
    <row r="23" spans="1:38" ht="18">
      <c r="A23" s="96"/>
      <c r="B23" s="89"/>
      <c r="C23" s="46" t="s">
        <v>255</v>
      </c>
      <c r="D23" s="114" t="s">
        <v>259</v>
      </c>
      <c r="E23" s="114" t="s">
        <v>259</v>
      </c>
      <c r="F23" s="114" t="s">
        <v>259</v>
      </c>
      <c r="G23" s="114" t="s">
        <v>253</v>
      </c>
      <c r="H23" s="114" t="s">
        <v>259</v>
      </c>
      <c r="I23" s="114" t="s">
        <v>259</v>
      </c>
      <c r="J23" s="114" t="s">
        <v>252</v>
      </c>
      <c r="K23" s="114" t="s">
        <v>252</v>
      </c>
      <c r="L23" s="114"/>
      <c r="M23" s="114" t="s">
        <v>252</v>
      </c>
      <c r="N23" s="114" t="s">
        <v>252</v>
      </c>
      <c r="O23" s="114" t="s">
        <v>252</v>
      </c>
      <c r="P23" s="114" t="s">
        <v>253</v>
      </c>
      <c r="Q23" s="114" t="s">
        <v>253</v>
      </c>
      <c r="R23" s="114" t="s">
        <v>253</v>
      </c>
      <c r="S23" s="114" t="s">
        <v>253</v>
      </c>
      <c r="T23" s="114" t="s">
        <v>253</v>
      </c>
      <c r="U23" s="114"/>
      <c r="V23" s="114"/>
      <c r="W23" s="114" t="s">
        <v>259</v>
      </c>
      <c r="X23" s="114" t="s">
        <v>259</v>
      </c>
      <c r="Y23" s="114"/>
      <c r="Z23" s="114"/>
      <c r="AA23" s="114" t="s">
        <v>259</v>
      </c>
      <c r="AB23" s="114" t="s">
        <v>259</v>
      </c>
      <c r="AC23" s="114" t="s">
        <v>252</v>
      </c>
      <c r="AD23" s="114"/>
      <c r="AE23" s="114" t="s">
        <v>259</v>
      </c>
      <c r="AF23" s="114"/>
      <c r="AG23" s="114" t="s">
        <v>253</v>
      </c>
      <c r="AH23" s="114" t="s">
        <v>259</v>
      </c>
      <c r="AI23" s="114" t="s">
        <v>253</v>
      </c>
      <c r="AJ23" s="114" t="s">
        <v>259</v>
      </c>
      <c r="AL23" s="49"/>
    </row>
    <row r="24" spans="1:38" ht="27.75" thickBot="1">
      <c r="A24" s="97"/>
      <c r="B24" s="90"/>
      <c r="C24" s="47" t="s">
        <v>256</v>
      </c>
      <c r="D24" s="75" t="s">
        <v>277</v>
      </c>
      <c r="E24" s="75" t="s">
        <v>295</v>
      </c>
      <c r="F24" s="75" t="s">
        <v>277</v>
      </c>
      <c r="G24" s="75" t="s">
        <v>268</v>
      </c>
      <c r="H24" s="75" t="s">
        <v>277</v>
      </c>
      <c r="I24" s="75" t="s">
        <v>277</v>
      </c>
      <c r="J24" s="75" t="s">
        <v>299</v>
      </c>
      <c r="K24" s="75" t="s">
        <v>299</v>
      </c>
      <c r="L24" s="75"/>
      <c r="M24" s="75" t="s">
        <v>299</v>
      </c>
      <c r="N24" s="75" t="s">
        <v>299</v>
      </c>
      <c r="O24" s="75" t="s">
        <v>299</v>
      </c>
      <c r="P24" s="75" t="s">
        <v>298</v>
      </c>
      <c r="Q24" s="75" t="s">
        <v>272</v>
      </c>
      <c r="R24" s="75" t="s">
        <v>298</v>
      </c>
      <c r="S24" s="75" t="s">
        <v>270</v>
      </c>
      <c r="T24" s="75" t="s">
        <v>272</v>
      </c>
      <c r="U24" s="75"/>
      <c r="V24" s="75"/>
      <c r="W24" s="75" t="s">
        <v>296</v>
      </c>
      <c r="X24" s="75" t="s">
        <v>296</v>
      </c>
      <c r="Y24" s="75"/>
      <c r="Z24" s="75"/>
      <c r="AA24" s="75" t="s">
        <v>281</v>
      </c>
      <c r="AB24" s="75" t="s">
        <v>281</v>
      </c>
      <c r="AC24" s="75" t="s">
        <v>282</v>
      </c>
      <c r="AD24" s="75"/>
      <c r="AE24" s="75" t="s">
        <v>297</v>
      </c>
      <c r="AF24" s="75"/>
      <c r="AG24" s="75" t="s">
        <v>298</v>
      </c>
      <c r="AH24" s="75" t="s">
        <v>296</v>
      </c>
      <c r="AI24" s="75" t="s">
        <v>298</v>
      </c>
      <c r="AJ24" s="75" t="s">
        <v>281</v>
      </c>
      <c r="AL24" s="49"/>
    </row>
    <row r="25" spans="1:38" ht="18.75" thickTop="1">
      <c r="A25" s="102"/>
      <c r="B25" s="98" t="s">
        <v>242</v>
      </c>
      <c r="C25" s="65">
        <v>46374</v>
      </c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126" t="s">
        <v>191</v>
      </c>
      <c r="AF25" s="57"/>
      <c r="AG25" s="57"/>
      <c r="AH25" s="57"/>
      <c r="AI25" s="57"/>
      <c r="AJ25" s="57"/>
      <c r="AL25" s="49"/>
    </row>
    <row r="26" spans="1:38" ht="18">
      <c r="A26" s="103"/>
      <c r="B26" s="99"/>
      <c r="C26" s="56" t="s">
        <v>255</v>
      </c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127">
        <v>0.6875</v>
      </c>
      <c r="AF26" s="57"/>
      <c r="AG26" s="57"/>
      <c r="AH26" s="57"/>
      <c r="AI26" s="57"/>
      <c r="AJ26" s="57"/>
      <c r="AL26" s="49"/>
    </row>
    <row r="27" spans="1:38" ht="18.75" thickBot="1">
      <c r="A27" s="104"/>
      <c r="B27" s="100"/>
      <c r="C27" s="66" t="s">
        <v>256</v>
      </c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68" t="s">
        <v>266</v>
      </c>
      <c r="AF27" s="58"/>
      <c r="AG27" s="58"/>
      <c r="AH27" s="58"/>
      <c r="AI27" s="58"/>
      <c r="AJ27" s="58"/>
      <c r="AL27" s="49"/>
    </row>
    <row r="28" spans="1:38" ht="18.75" thickTop="1">
      <c r="A28" s="102"/>
      <c r="B28" s="98" t="s">
        <v>242</v>
      </c>
      <c r="C28" s="65">
        <v>46377</v>
      </c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126" t="s">
        <v>191</v>
      </c>
      <c r="AF28" s="57"/>
      <c r="AG28" s="57"/>
      <c r="AH28" s="57"/>
      <c r="AI28" s="57"/>
      <c r="AJ28" s="57"/>
      <c r="AL28" s="49"/>
    </row>
    <row r="29" spans="1:38" ht="18">
      <c r="A29" s="103"/>
      <c r="B29" s="99"/>
      <c r="C29" s="56" t="s">
        <v>255</v>
      </c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127">
        <v>0.6875</v>
      </c>
      <c r="AF29" s="57"/>
      <c r="AG29" s="57"/>
      <c r="AH29" s="57"/>
      <c r="AI29" s="57"/>
      <c r="AJ29" s="57"/>
      <c r="AL29" s="49"/>
    </row>
    <row r="30" spans="1:38" ht="18.75" thickBot="1">
      <c r="A30" s="104"/>
      <c r="B30" s="100"/>
      <c r="C30" s="66" t="s">
        <v>256</v>
      </c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68" t="s">
        <v>266</v>
      </c>
      <c r="AF30" s="58"/>
      <c r="AG30" s="58"/>
      <c r="AH30" s="58"/>
      <c r="AI30" s="58"/>
      <c r="AJ30" s="58"/>
      <c r="AL30" s="49"/>
    </row>
    <row r="31" spans="1:38" ht="18.75" thickTop="1">
      <c r="A31" s="102"/>
      <c r="B31" s="98" t="s">
        <v>242</v>
      </c>
      <c r="C31" s="65">
        <f>C28+1</f>
        <v>46378</v>
      </c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126" t="s">
        <v>191</v>
      </c>
      <c r="AF31" s="57"/>
      <c r="AG31" s="57"/>
      <c r="AH31" s="57"/>
      <c r="AI31" s="57"/>
      <c r="AJ31" s="57"/>
      <c r="AL31" s="49"/>
    </row>
    <row r="32" spans="1:38" ht="18">
      <c r="A32" s="103"/>
      <c r="B32" s="99"/>
      <c r="C32" s="56" t="s">
        <v>255</v>
      </c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127">
        <v>0.6875</v>
      </c>
      <c r="AF32" s="57"/>
      <c r="AG32" s="57"/>
      <c r="AH32" s="57"/>
      <c r="AI32" s="57"/>
      <c r="AJ32" s="57"/>
      <c r="AL32" s="49"/>
    </row>
    <row r="33" spans="1:38" ht="18">
      <c r="A33" s="104"/>
      <c r="B33" s="101"/>
      <c r="C33" s="56" t="s">
        <v>256</v>
      </c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69" t="s">
        <v>266</v>
      </c>
      <c r="AF33" s="57"/>
      <c r="AG33" s="57"/>
      <c r="AH33" s="57"/>
      <c r="AI33" s="57"/>
      <c r="AJ33" s="57"/>
      <c r="AL33" s="49"/>
    </row>
    <row r="34" spans="1:38" ht="18">
      <c r="A34" s="67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5"/>
      <c r="AL34" s="49"/>
    </row>
    <row r="35" spans="1:38" ht="18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5"/>
      <c r="AL35" s="49"/>
    </row>
    <row r="36" spans="1:38" ht="15.6" customHeight="1">
      <c r="A36" s="85" t="s">
        <v>245</v>
      </c>
      <c r="B36" s="105" t="s">
        <v>241</v>
      </c>
      <c r="C36" s="56">
        <v>46394</v>
      </c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 t="s">
        <v>168</v>
      </c>
      <c r="AE36" s="57"/>
      <c r="AF36" s="57"/>
      <c r="AG36" s="57"/>
      <c r="AH36" s="57"/>
      <c r="AI36" s="57"/>
      <c r="AJ36" s="57"/>
    </row>
    <row r="37" spans="1:38">
      <c r="A37" s="86"/>
      <c r="B37" s="106"/>
      <c r="C37" s="46" t="s">
        <v>255</v>
      </c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</row>
    <row r="38" spans="1:38" ht="16.5" thickBot="1">
      <c r="A38" s="86"/>
      <c r="B38" s="107"/>
      <c r="C38" s="47" t="s">
        <v>256</v>
      </c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</row>
    <row r="39" spans="1:38" ht="16.5" thickTop="1">
      <c r="A39" s="86"/>
      <c r="B39" s="108" t="s">
        <v>242</v>
      </c>
      <c r="C39" s="59">
        <f>C36+1</f>
        <v>46395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 t="s">
        <v>168</v>
      </c>
      <c r="AE39" s="60"/>
      <c r="AF39" s="60"/>
      <c r="AG39" s="60"/>
      <c r="AH39" s="60"/>
      <c r="AI39" s="60"/>
      <c r="AJ39" s="60"/>
    </row>
    <row r="40" spans="1:38">
      <c r="A40" s="86"/>
      <c r="B40" s="106"/>
      <c r="C40" s="46" t="s">
        <v>255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</row>
    <row r="41" spans="1:38" ht="16.5" thickBot="1">
      <c r="A41" s="86"/>
      <c r="B41" s="107"/>
      <c r="C41" s="47" t="s">
        <v>256</v>
      </c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</row>
    <row r="42" spans="1:38" ht="16.5" thickTop="1">
      <c r="A42" s="86"/>
      <c r="B42" s="109" t="s">
        <v>240</v>
      </c>
      <c r="C42" s="61">
        <v>46398</v>
      </c>
      <c r="D42" s="114" t="s">
        <v>130</v>
      </c>
      <c r="E42" s="114" t="s">
        <v>146</v>
      </c>
      <c r="F42" s="114" t="s">
        <v>130</v>
      </c>
      <c r="G42" s="114" t="s">
        <v>146</v>
      </c>
      <c r="H42" s="114" t="s">
        <v>130</v>
      </c>
      <c r="I42" s="114" t="s">
        <v>130</v>
      </c>
      <c r="J42" s="114" t="s">
        <v>135</v>
      </c>
      <c r="K42" s="114" t="s">
        <v>163</v>
      </c>
      <c r="L42" s="114" t="s">
        <v>135</v>
      </c>
      <c r="M42" s="114"/>
      <c r="N42" s="114" t="s">
        <v>163</v>
      </c>
      <c r="O42" s="114"/>
      <c r="P42" s="114"/>
      <c r="Q42" s="114" t="s">
        <v>251</v>
      </c>
      <c r="R42" s="114"/>
      <c r="S42" s="114" t="s">
        <v>179</v>
      </c>
      <c r="T42" s="114" t="s">
        <v>135</v>
      </c>
      <c r="U42" s="114" t="s">
        <v>135</v>
      </c>
      <c r="V42" s="114" t="s">
        <v>198</v>
      </c>
      <c r="W42" s="114"/>
      <c r="X42" s="114"/>
      <c r="Y42" s="114" t="s">
        <v>193</v>
      </c>
      <c r="Z42" s="114" t="s">
        <v>193</v>
      </c>
      <c r="AA42" s="114"/>
      <c r="AB42" s="114"/>
      <c r="AC42" s="114"/>
      <c r="AD42" s="114" t="s">
        <v>213</v>
      </c>
      <c r="AE42" s="114"/>
      <c r="AF42" s="114" t="s">
        <v>251</v>
      </c>
      <c r="AG42" s="114"/>
      <c r="AH42" s="114" t="s">
        <v>213</v>
      </c>
      <c r="AI42" s="114"/>
      <c r="AJ42" s="114" t="s">
        <v>193</v>
      </c>
    </row>
    <row r="43" spans="1:38">
      <c r="A43" s="86"/>
      <c r="B43" s="110"/>
      <c r="C43" s="46" t="s">
        <v>255</v>
      </c>
      <c r="D43" s="114" t="s">
        <v>257</v>
      </c>
      <c r="E43" s="114" t="s">
        <v>258</v>
      </c>
      <c r="F43" s="114" t="s">
        <v>257</v>
      </c>
      <c r="G43" s="114" t="s">
        <v>258</v>
      </c>
      <c r="H43" s="114" t="s">
        <v>257</v>
      </c>
      <c r="I43" s="114" t="s">
        <v>257</v>
      </c>
      <c r="J43" s="114" t="s">
        <v>252</v>
      </c>
      <c r="K43" s="114" t="s">
        <v>252</v>
      </c>
      <c r="L43" s="114" t="s">
        <v>252</v>
      </c>
      <c r="M43" s="114"/>
      <c r="N43" s="114" t="s">
        <v>252</v>
      </c>
      <c r="O43" s="114"/>
      <c r="P43" s="114"/>
      <c r="Q43" s="114" t="s">
        <v>253</v>
      </c>
      <c r="R43" s="114"/>
      <c r="S43" s="114" t="s">
        <v>253</v>
      </c>
      <c r="T43" s="114" t="s">
        <v>252</v>
      </c>
      <c r="U43" s="114" t="s">
        <v>252</v>
      </c>
      <c r="V43" s="114" t="s">
        <v>254</v>
      </c>
      <c r="W43" s="114"/>
      <c r="X43" s="114"/>
      <c r="Y43" s="114" t="s">
        <v>254</v>
      </c>
      <c r="Z43" s="114" t="s">
        <v>254</v>
      </c>
      <c r="AA43" s="114"/>
      <c r="AB43" s="114"/>
      <c r="AC43" s="114"/>
      <c r="AD43" s="114" t="s">
        <v>254</v>
      </c>
      <c r="AE43" s="114"/>
      <c r="AF43" s="114" t="s">
        <v>253</v>
      </c>
      <c r="AG43" s="114"/>
      <c r="AH43" s="114" t="s">
        <v>254</v>
      </c>
      <c r="AI43" s="114"/>
      <c r="AJ43" s="114" t="s">
        <v>254</v>
      </c>
    </row>
    <row r="44" spans="1:38" ht="41.25" thickBot="1">
      <c r="A44" s="86"/>
      <c r="B44" s="111"/>
      <c r="C44" s="47" t="s">
        <v>256</v>
      </c>
      <c r="D44" s="75" t="s">
        <v>304</v>
      </c>
      <c r="E44" s="75" t="s">
        <v>286</v>
      </c>
      <c r="F44" s="75" t="s">
        <v>304</v>
      </c>
      <c r="G44" s="75" t="s">
        <v>286</v>
      </c>
      <c r="H44" s="75" t="s">
        <v>304</v>
      </c>
      <c r="I44" s="75" t="s">
        <v>304</v>
      </c>
      <c r="J44" s="75" t="s">
        <v>294</v>
      </c>
      <c r="K44" s="75" t="s">
        <v>268</v>
      </c>
      <c r="L44" s="75" t="s">
        <v>303</v>
      </c>
      <c r="M44" s="75"/>
      <c r="N44" s="75" t="s">
        <v>268</v>
      </c>
      <c r="O44" s="75"/>
      <c r="P44" s="75"/>
      <c r="Q44" s="75" t="s">
        <v>300</v>
      </c>
      <c r="R44" s="75"/>
      <c r="S44" s="75" t="s">
        <v>301</v>
      </c>
      <c r="T44" s="75" t="s">
        <v>303</v>
      </c>
      <c r="U44" s="75" t="s">
        <v>303</v>
      </c>
      <c r="V44" s="75" t="s">
        <v>282</v>
      </c>
      <c r="W44" s="75"/>
      <c r="X44" s="75"/>
      <c r="Y44" s="75" t="s">
        <v>273</v>
      </c>
      <c r="Z44" s="75" t="s">
        <v>273</v>
      </c>
      <c r="AA44" s="75"/>
      <c r="AB44" s="75"/>
      <c r="AC44" s="75"/>
      <c r="AD44" s="75" t="s">
        <v>302</v>
      </c>
      <c r="AE44" s="75"/>
      <c r="AF44" s="75" t="s">
        <v>300</v>
      </c>
      <c r="AG44" s="75"/>
      <c r="AH44" s="75" t="s">
        <v>302</v>
      </c>
      <c r="AI44" s="75"/>
      <c r="AJ44" s="75" t="s">
        <v>273</v>
      </c>
    </row>
    <row r="45" spans="1:38" ht="16.5" thickTop="1">
      <c r="A45" s="86"/>
      <c r="B45" s="91" t="s">
        <v>238</v>
      </c>
      <c r="C45" s="61">
        <f>C42+1</f>
        <v>46399</v>
      </c>
      <c r="D45" s="114"/>
      <c r="E45" s="114"/>
      <c r="F45" s="114"/>
      <c r="G45" s="114"/>
      <c r="H45" s="114"/>
      <c r="I45" s="114"/>
      <c r="J45" s="114"/>
      <c r="K45" s="114"/>
      <c r="L45" s="114"/>
      <c r="M45" s="114" t="s">
        <v>149</v>
      </c>
      <c r="N45" s="114"/>
      <c r="O45" s="114" t="s">
        <v>140</v>
      </c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 t="s">
        <v>184</v>
      </c>
      <c r="AF45" s="114"/>
      <c r="AG45" s="114"/>
      <c r="AH45" s="114"/>
      <c r="AI45" s="114"/>
      <c r="AJ45" s="114"/>
    </row>
    <row r="46" spans="1:38">
      <c r="A46" s="86"/>
      <c r="B46" s="89"/>
      <c r="C46" s="46" t="s">
        <v>255</v>
      </c>
      <c r="D46" s="114"/>
      <c r="E46" s="114"/>
      <c r="F46" s="114"/>
      <c r="G46" s="114"/>
      <c r="H46" s="114"/>
      <c r="I46" s="114"/>
      <c r="J46" s="114"/>
      <c r="K46" s="114"/>
      <c r="L46" s="114"/>
      <c r="M46" s="114" t="s">
        <v>252</v>
      </c>
      <c r="N46" s="114"/>
      <c r="O46" s="114" t="s">
        <v>252</v>
      </c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 t="s">
        <v>253</v>
      </c>
      <c r="AF46" s="114"/>
      <c r="AG46" s="114"/>
      <c r="AH46" s="114"/>
      <c r="AI46" s="114"/>
      <c r="AJ46" s="114"/>
    </row>
    <row r="47" spans="1:38" ht="16.5" thickBot="1">
      <c r="A47" s="86"/>
      <c r="B47" s="90"/>
      <c r="C47" s="47" t="s">
        <v>256</v>
      </c>
      <c r="D47" s="75"/>
      <c r="E47" s="75"/>
      <c r="F47" s="75"/>
      <c r="G47" s="75"/>
      <c r="H47" s="75"/>
      <c r="I47" s="75"/>
      <c r="J47" s="75"/>
      <c r="K47" s="75"/>
      <c r="L47" s="75"/>
      <c r="M47" s="75" t="s">
        <v>268</v>
      </c>
      <c r="N47" s="75"/>
      <c r="O47" s="75" t="s">
        <v>272</v>
      </c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 t="s">
        <v>273</v>
      </c>
      <c r="AF47" s="75"/>
      <c r="AG47" s="75"/>
      <c r="AH47" s="75"/>
      <c r="AI47" s="75"/>
      <c r="AJ47" s="75"/>
    </row>
    <row r="48" spans="1:38" ht="16.5" thickTop="1">
      <c r="A48" s="86"/>
      <c r="B48" s="91" t="s">
        <v>239</v>
      </c>
      <c r="C48" s="61">
        <f>C45+1</f>
        <v>46400</v>
      </c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 t="s">
        <v>167</v>
      </c>
      <c r="Q48" s="114"/>
      <c r="R48" s="114"/>
      <c r="S48" s="114" t="s">
        <v>151</v>
      </c>
      <c r="T48" s="114" t="s">
        <v>167</v>
      </c>
      <c r="U48" s="114" t="s">
        <v>167</v>
      </c>
      <c r="V48" s="114" t="s">
        <v>196</v>
      </c>
      <c r="W48" s="114"/>
      <c r="X48" s="114"/>
      <c r="Y48" s="114" t="s">
        <v>194</v>
      </c>
      <c r="Z48" s="114" t="s">
        <v>194</v>
      </c>
      <c r="AA48" s="114"/>
      <c r="AB48" s="114"/>
      <c r="AC48" s="114"/>
      <c r="AD48" s="114" t="s">
        <v>168</v>
      </c>
      <c r="AE48" s="114"/>
      <c r="AF48" s="114"/>
      <c r="AG48" s="114"/>
      <c r="AH48" s="114" t="s">
        <v>168</v>
      </c>
      <c r="AI48" s="114"/>
      <c r="AJ48" s="114" t="s">
        <v>194</v>
      </c>
    </row>
    <row r="49" spans="1:36">
      <c r="A49" s="86"/>
      <c r="B49" s="89"/>
      <c r="C49" s="46" t="s">
        <v>255</v>
      </c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 t="s">
        <v>253</v>
      </c>
      <c r="Q49" s="114"/>
      <c r="R49" s="114"/>
      <c r="S49" s="114" t="s">
        <v>253</v>
      </c>
      <c r="T49" s="114" t="s">
        <v>253</v>
      </c>
      <c r="U49" s="114" t="s">
        <v>253</v>
      </c>
      <c r="V49" s="114" t="s">
        <v>254</v>
      </c>
      <c r="W49" s="114"/>
      <c r="X49" s="114"/>
      <c r="Y49" s="114" t="s">
        <v>254</v>
      </c>
      <c r="Z49" s="114" t="s">
        <v>254</v>
      </c>
      <c r="AA49" s="114"/>
      <c r="AB49" s="114"/>
      <c r="AC49" s="114"/>
      <c r="AD49" s="114" t="s">
        <v>254</v>
      </c>
      <c r="AE49" s="114"/>
      <c r="AF49" s="114"/>
      <c r="AG49" s="114"/>
      <c r="AH49" s="114" t="s">
        <v>254</v>
      </c>
      <c r="AI49" s="114"/>
      <c r="AJ49" s="114" t="s">
        <v>254</v>
      </c>
    </row>
    <row r="50" spans="1:36" ht="16.5" thickBot="1">
      <c r="A50" s="86"/>
      <c r="B50" s="90"/>
      <c r="C50" s="47" t="s">
        <v>256</v>
      </c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 t="s">
        <v>305</v>
      </c>
      <c r="Q50" s="75"/>
      <c r="R50" s="75"/>
      <c r="S50" s="75" t="s">
        <v>272</v>
      </c>
      <c r="T50" s="75" t="s">
        <v>305</v>
      </c>
      <c r="U50" s="75" t="s">
        <v>305</v>
      </c>
      <c r="V50" s="75" t="s">
        <v>282</v>
      </c>
      <c r="W50" s="75"/>
      <c r="X50" s="75"/>
      <c r="Y50" s="75" t="s">
        <v>284</v>
      </c>
      <c r="Z50" s="75" t="s">
        <v>284</v>
      </c>
      <c r="AA50" s="75"/>
      <c r="AB50" s="75"/>
      <c r="AC50" s="75"/>
      <c r="AD50" s="75" t="s">
        <v>294</v>
      </c>
      <c r="AE50" s="75"/>
      <c r="AF50" s="75"/>
      <c r="AG50" s="75"/>
      <c r="AH50" s="75" t="s">
        <v>294</v>
      </c>
      <c r="AI50" s="75"/>
      <c r="AJ50" s="75" t="s">
        <v>284</v>
      </c>
    </row>
    <row r="51" spans="1:36" ht="16.5" thickTop="1">
      <c r="A51" s="86"/>
      <c r="B51" s="91" t="s">
        <v>241</v>
      </c>
      <c r="C51" s="61">
        <f>C48+1</f>
        <v>46401</v>
      </c>
      <c r="D51" s="114" t="s">
        <v>148</v>
      </c>
      <c r="E51" s="114" t="s">
        <v>148</v>
      </c>
      <c r="F51" s="114" t="s">
        <v>132</v>
      </c>
      <c r="G51" s="114" t="s">
        <v>148</v>
      </c>
      <c r="H51" s="114" t="s">
        <v>148</v>
      </c>
      <c r="I51" s="114" t="s">
        <v>148</v>
      </c>
      <c r="J51" s="114" t="s">
        <v>134</v>
      </c>
      <c r="K51" s="114" t="s">
        <v>176</v>
      </c>
      <c r="L51" s="114" t="s">
        <v>134</v>
      </c>
      <c r="M51" s="114" t="s">
        <v>154</v>
      </c>
      <c r="N51" s="114" t="s">
        <v>176</v>
      </c>
      <c r="O51" s="114" t="s">
        <v>134</v>
      </c>
      <c r="P51" s="114"/>
      <c r="Q51" s="114" t="s">
        <v>156</v>
      </c>
      <c r="R51" s="114"/>
      <c r="S51" s="114"/>
      <c r="T51" s="114" t="s">
        <v>134</v>
      </c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 t="s">
        <v>189</v>
      </c>
      <c r="AF51" s="114" t="s">
        <v>156</v>
      </c>
      <c r="AG51" s="114"/>
      <c r="AH51" s="114"/>
      <c r="AI51" s="114"/>
      <c r="AJ51" s="114"/>
    </row>
    <row r="52" spans="1:36">
      <c r="A52" s="86"/>
      <c r="B52" s="89"/>
      <c r="C52" s="46" t="s">
        <v>255</v>
      </c>
      <c r="D52" s="114" t="s">
        <v>254</v>
      </c>
      <c r="E52" s="114" t="s">
        <v>254</v>
      </c>
      <c r="F52" s="114" t="s">
        <v>254</v>
      </c>
      <c r="G52" s="114" t="s">
        <v>254</v>
      </c>
      <c r="H52" s="114" t="s">
        <v>254</v>
      </c>
      <c r="I52" s="114" t="s">
        <v>254</v>
      </c>
      <c r="J52" s="114" t="s">
        <v>252</v>
      </c>
      <c r="K52" s="114" t="s">
        <v>252</v>
      </c>
      <c r="L52" s="114" t="s">
        <v>252</v>
      </c>
      <c r="M52" s="114" t="s">
        <v>252</v>
      </c>
      <c r="N52" s="114" t="s">
        <v>252</v>
      </c>
      <c r="O52" s="114" t="s">
        <v>252</v>
      </c>
      <c r="P52" s="114"/>
      <c r="Q52" s="114" t="s">
        <v>253</v>
      </c>
      <c r="R52" s="114"/>
      <c r="S52" s="114"/>
      <c r="T52" s="114" t="s">
        <v>252</v>
      </c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 t="s">
        <v>253</v>
      </c>
      <c r="AF52" s="114" t="s">
        <v>253</v>
      </c>
      <c r="AG52" s="114"/>
      <c r="AH52" s="114"/>
      <c r="AI52" s="114"/>
      <c r="AJ52" s="114"/>
    </row>
    <row r="53" spans="1:36" ht="27.75" thickBot="1">
      <c r="A53" s="86"/>
      <c r="B53" s="90"/>
      <c r="C53" s="47" t="s">
        <v>256</v>
      </c>
      <c r="D53" s="75" t="s">
        <v>277</v>
      </c>
      <c r="E53" s="75" t="s">
        <v>277</v>
      </c>
      <c r="F53" s="75" t="s">
        <v>278</v>
      </c>
      <c r="G53" s="75" t="s">
        <v>277</v>
      </c>
      <c r="H53" s="75" t="s">
        <v>277</v>
      </c>
      <c r="I53" s="75" t="s">
        <v>277</v>
      </c>
      <c r="J53" s="75" t="s">
        <v>291</v>
      </c>
      <c r="K53" s="75" t="s">
        <v>278</v>
      </c>
      <c r="L53" s="75" t="s">
        <v>291</v>
      </c>
      <c r="M53" s="75" t="s">
        <v>296</v>
      </c>
      <c r="N53" s="75" t="s">
        <v>278</v>
      </c>
      <c r="O53" s="75" t="s">
        <v>291</v>
      </c>
      <c r="P53" s="75"/>
      <c r="Q53" s="75" t="s">
        <v>300</v>
      </c>
      <c r="R53" s="75"/>
      <c r="S53" s="75"/>
      <c r="T53" s="75" t="s">
        <v>291</v>
      </c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 t="s">
        <v>284</v>
      </c>
      <c r="AF53" s="75" t="s">
        <v>300</v>
      </c>
      <c r="AG53" s="75"/>
      <c r="AH53" s="75"/>
      <c r="AI53" s="75"/>
      <c r="AJ53" s="75"/>
    </row>
    <row r="54" spans="1:36" ht="16.5" thickTop="1">
      <c r="A54" s="86"/>
      <c r="B54" s="91" t="s">
        <v>242</v>
      </c>
      <c r="C54" s="61">
        <f>C51+1</f>
        <v>46402</v>
      </c>
      <c r="D54" s="114"/>
      <c r="E54" s="114"/>
      <c r="F54" s="114"/>
      <c r="G54" s="114"/>
      <c r="H54" s="114"/>
      <c r="I54" s="114"/>
      <c r="J54" s="114"/>
      <c r="K54" s="114"/>
      <c r="L54" s="114"/>
      <c r="M54" s="114" t="s">
        <v>177</v>
      </c>
      <c r="N54" s="114"/>
      <c r="O54" s="114"/>
      <c r="P54" s="114"/>
      <c r="Q54" s="114" t="s">
        <v>173</v>
      </c>
      <c r="R54" s="114" t="s">
        <v>144</v>
      </c>
      <c r="S54" s="114" t="s">
        <v>178</v>
      </c>
      <c r="T54" s="114"/>
      <c r="U54" s="114" t="s">
        <v>144</v>
      </c>
      <c r="V54" s="114" t="s">
        <v>197</v>
      </c>
      <c r="W54" s="114"/>
      <c r="X54" s="114"/>
      <c r="Y54" s="114" t="s">
        <v>201</v>
      </c>
      <c r="Z54" s="114" t="s">
        <v>201</v>
      </c>
      <c r="AA54" s="114"/>
      <c r="AB54" s="114"/>
      <c r="AC54" s="114"/>
      <c r="AD54" s="114" t="s">
        <v>170</v>
      </c>
      <c r="AE54" s="114"/>
      <c r="AF54" s="114" t="s">
        <v>173</v>
      </c>
      <c r="AG54" s="114"/>
      <c r="AH54" s="114" t="s">
        <v>170</v>
      </c>
      <c r="AI54" s="114"/>
      <c r="AJ54" s="114" t="s">
        <v>201</v>
      </c>
    </row>
    <row r="55" spans="1:36">
      <c r="A55" s="86"/>
      <c r="B55" s="89"/>
      <c r="C55" s="46" t="s">
        <v>255</v>
      </c>
      <c r="D55" s="114"/>
      <c r="E55" s="114"/>
      <c r="F55" s="114"/>
      <c r="G55" s="114"/>
      <c r="H55" s="114"/>
      <c r="I55" s="114"/>
      <c r="J55" s="114"/>
      <c r="K55" s="114"/>
      <c r="L55" s="114"/>
      <c r="M55" s="114" t="s">
        <v>252</v>
      </c>
      <c r="N55" s="114"/>
      <c r="O55" s="114"/>
      <c r="P55" s="114"/>
      <c r="Q55" s="114" t="s">
        <v>253</v>
      </c>
      <c r="R55" s="114" t="s">
        <v>253</v>
      </c>
      <c r="S55" s="114" t="s">
        <v>253</v>
      </c>
      <c r="T55" s="114"/>
      <c r="U55" s="114" t="s">
        <v>253</v>
      </c>
      <c r="V55" s="114" t="s">
        <v>254</v>
      </c>
      <c r="W55" s="114"/>
      <c r="X55" s="114"/>
      <c r="Y55" s="114" t="s">
        <v>254</v>
      </c>
      <c r="Z55" s="114" t="s">
        <v>254</v>
      </c>
      <c r="AA55" s="114"/>
      <c r="AB55" s="114"/>
      <c r="AC55" s="114"/>
      <c r="AD55" s="114" t="s">
        <v>254</v>
      </c>
      <c r="AE55" s="114"/>
      <c r="AF55" s="114" t="s">
        <v>253</v>
      </c>
      <c r="AG55" s="114"/>
      <c r="AH55" s="114" t="s">
        <v>254</v>
      </c>
      <c r="AI55" s="114"/>
      <c r="AJ55" s="114" t="s">
        <v>254</v>
      </c>
    </row>
    <row r="56" spans="1:36" ht="16.5" thickBot="1">
      <c r="A56" s="86"/>
      <c r="B56" s="90"/>
      <c r="C56" s="47" t="s">
        <v>256</v>
      </c>
      <c r="D56" s="75"/>
      <c r="E56" s="75"/>
      <c r="F56" s="75"/>
      <c r="G56" s="75"/>
      <c r="H56" s="75"/>
      <c r="I56" s="75"/>
      <c r="J56" s="75"/>
      <c r="K56" s="75"/>
      <c r="L56" s="75"/>
      <c r="M56" s="75" t="s">
        <v>268</v>
      </c>
      <c r="N56" s="75"/>
      <c r="O56" s="75"/>
      <c r="P56" s="75"/>
      <c r="Q56" s="75" t="s">
        <v>300</v>
      </c>
      <c r="R56" s="75" t="s">
        <v>270</v>
      </c>
      <c r="S56" s="75" t="s">
        <v>284</v>
      </c>
      <c r="T56" s="75"/>
      <c r="U56" s="75" t="s">
        <v>270</v>
      </c>
      <c r="V56" s="75" t="s">
        <v>282</v>
      </c>
      <c r="W56" s="75"/>
      <c r="X56" s="75"/>
      <c r="Y56" s="75" t="s">
        <v>284</v>
      </c>
      <c r="Z56" s="75" t="s">
        <v>284</v>
      </c>
      <c r="AA56" s="75"/>
      <c r="AB56" s="75"/>
      <c r="AC56" s="75"/>
      <c r="AD56" s="75" t="s">
        <v>273</v>
      </c>
      <c r="AE56" s="75"/>
      <c r="AF56" s="75" t="s">
        <v>300</v>
      </c>
      <c r="AG56" s="75"/>
      <c r="AH56" s="75" t="s">
        <v>273</v>
      </c>
      <c r="AI56" s="75"/>
      <c r="AJ56" s="75" t="s">
        <v>284</v>
      </c>
    </row>
    <row r="57" spans="1:36" ht="16.5" thickTop="1">
      <c r="A57" s="86"/>
      <c r="B57" s="91" t="s">
        <v>240</v>
      </c>
      <c r="C57" s="61">
        <v>46405</v>
      </c>
      <c r="D57" s="114" t="s">
        <v>131</v>
      </c>
      <c r="E57" s="114" t="s">
        <v>214</v>
      </c>
      <c r="F57" s="114" t="s">
        <v>131</v>
      </c>
      <c r="G57" s="114" t="s">
        <v>147</v>
      </c>
      <c r="H57" s="114" t="s">
        <v>131</v>
      </c>
      <c r="I57" s="114" t="s">
        <v>131</v>
      </c>
      <c r="J57" s="114" t="s">
        <v>153</v>
      </c>
      <c r="K57" s="114" t="s">
        <v>153</v>
      </c>
      <c r="L57" s="114"/>
      <c r="M57" s="114" t="s">
        <v>153</v>
      </c>
      <c r="N57" s="114" t="s">
        <v>153</v>
      </c>
      <c r="O57" s="114" t="s">
        <v>153</v>
      </c>
      <c r="P57" s="114" t="s">
        <v>136</v>
      </c>
      <c r="Q57" s="114" t="s">
        <v>217</v>
      </c>
      <c r="R57" s="114" t="s">
        <v>136</v>
      </c>
      <c r="S57" s="114" t="s">
        <v>152</v>
      </c>
      <c r="T57" s="114" t="s">
        <v>217</v>
      </c>
      <c r="U57" s="114"/>
      <c r="V57" s="114"/>
      <c r="W57" s="114"/>
      <c r="X57" s="114"/>
      <c r="Y57" s="114"/>
      <c r="Z57" s="114"/>
      <c r="AA57" s="114"/>
      <c r="AB57" s="114"/>
      <c r="AC57" s="114"/>
      <c r="AD57" s="114" t="s">
        <v>186</v>
      </c>
      <c r="AE57" s="114" t="s">
        <v>186</v>
      </c>
      <c r="AF57" s="114"/>
      <c r="AG57" s="114" t="s">
        <v>136</v>
      </c>
      <c r="AH57" s="114"/>
      <c r="AI57" s="114" t="s">
        <v>136</v>
      </c>
      <c r="AJ57" s="114"/>
    </row>
    <row r="58" spans="1:36">
      <c r="A58" s="86"/>
      <c r="B58" s="89"/>
      <c r="C58" s="46" t="s">
        <v>255</v>
      </c>
      <c r="D58" s="114" t="s">
        <v>259</v>
      </c>
      <c r="E58" s="114" t="s">
        <v>259</v>
      </c>
      <c r="F58" s="114" t="s">
        <v>259</v>
      </c>
      <c r="G58" s="114" t="s">
        <v>253</v>
      </c>
      <c r="H58" s="114" t="s">
        <v>259</v>
      </c>
      <c r="I58" s="114" t="s">
        <v>259</v>
      </c>
      <c r="J58" s="114" t="s">
        <v>252</v>
      </c>
      <c r="K58" s="114" t="s">
        <v>252</v>
      </c>
      <c r="L58" s="114"/>
      <c r="M58" s="114" t="s">
        <v>252</v>
      </c>
      <c r="N58" s="114" t="s">
        <v>252</v>
      </c>
      <c r="O58" s="114" t="s">
        <v>252</v>
      </c>
      <c r="P58" s="114" t="s">
        <v>253</v>
      </c>
      <c r="Q58" s="114" t="s">
        <v>253</v>
      </c>
      <c r="R58" s="114" t="s">
        <v>253</v>
      </c>
      <c r="S58" s="114" t="s">
        <v>253</v>
      </c>
      <c r="T58" s="114" t="s">
        <v>253</v>
      </c>
      <c r="U58" s="114"/>
      <c r="V58" s="114"/>
      <c r="W58" s="114"/>
      <c r="X58" s="114"/>
      <c r="Y58" s="114"/>
      <c r="Z58" s="114"/>
      <c r="AA58" s="114"/>
      <c r="AB58" s="114"/>
      <c r="AC58" s="114"/>
      <c r="AD58" s="114" t="s">
        <v>253</v>
      </c>
      <c r="AE58" s="114" t="s">
        <v>253</v>
      </c>
      <c r="AF58" s="114"/>
      <c r="AG58" s="114" t="s">
        <v>253</v>
      </c>
      <c r="AH58" s="114"/>
      <c r="AI58" s="114" t="s">
        <v>253</v>
      </c>
      <c r="AJ58" s="114"/>
    </row>
    <row r="59" spans="1:36" ht="48" customHeight="1" thickBot="1">
      <c r="A59" s="86"/>
      <c r="B59" s="90"/>
      <c r="C59" s="47" t="s">
        <v>256</v>
      </c>
      <c r="D59" s="75" t="s">
        <v>277</v>
      </c>
      <c r="E59" s="75" t="s">
        <v>295</v>
      </c>
      <c r="F59" s="75" t="s">
        <v>277</v>
      </c>
      <c r="G59" s="75" t="s">
        <v>268</v>
      </c>
      <c r="H59" s="75" t="s">
        <v>277</v>
      </c>
      <c r="I59" s="75" t="s">
        <v>277</v>
      </c>
      <c r="J59" s="75" t="s">
        <v>289</v>
      </c>
      <c r="K59" s="75" t="s">
        <v>289</v>
      </c>
      <c r="L59" s="75"/>
      <c r="M59" s="75" t="s">
        <v>289</v>
      </c>
      <c r="N59" s="75" t="s">
        <v>289</v>
      </c>
      <c r="O59" s="75" t="s">
        <v>289</v>
      </c>
      <c r="P59" s="75" t="s">
        <v>303</v>
      </c>
      <c r="Q59" s="75" t="s">
        <v>293</v>
      </c>
      <c r="R59" s="75" t="s">
        <v>303</v>
      </c>
      <c r="S59" s="75" t="s">
        <v>284</v>
      </c>
      <c r="T59" s="75" t="s">
        <v>293</v>
      </c>
      <c r="U59" s="75"/>
      <c r="V59" s="75"/>
      <c r="W59" s="75"/>
      <c r="X59" s="75"/>
      <c r="Y59" s="75"/>
      <c r="Z59" s="75"/>
      <c r="AA59" s="75"/>
      <c r="AB59" s="75"/>
      <c r="AC59" s="75"/>
      <c r="AD59" s="75" t="s">
        <v>273</v>
      </c>
      <c r="AE59" s="75" t="s">
        <v>273</v>
      </c>
      <c r="AF59" s="75"/>
      <c r="AG59" s="75" t="s">
        <v>303</v>
      </c>
      <c r="AH59" s="75"/>
      <c r="AI59" s="75" t="s">
        <v>303</v>
      </c>
      <c r="AJ59" s="75"/>
    </row>
    <row r="60" spans="1:36" ht="16.5" thickTop="1">
      <c r="A60" s="86"/>
      <c r="B60" s="91" t="s">
        <v>238</v>
      </c>
      <c r="C60" s="61">
        <f>C57+1</f>
        <v>46406</v>
      </c>
      <c r="D60" s="114"/>
      <c r="E60" s="114"/>
      <c r="F60" s="114"/>
      <c r="G60" s="114"/>
      <c r="H60" s="114"/>
      <c r="I60" s="114"/>
      <c r="J60" s="114" t="s">
        <v>171</v>
      </c>
      <c r="K60" s="114" t="s">
        <v>171</v>
      </c>
      <c r="L60" s="114"/>
      <c r="M60" s="114" t="s">
        <v>171</v>
      </c>
      <c r="N60" s="114" t="s">
        <v>171</v>
      </c>
      <c r="O60" s="114" t="s">
        <v>171</v>
      </c>
      <c r="P60" s="114"/>
      <c r="Q60" s="114"/>
      <c r="R60" s="114"/>
      <c r="S60" s="114"/>
      <c r="T60" s="114"/>
      <c r="U60" s="114"/>
      <c r="V60" s="114" t="s">
        <v>199</v>
      </c>
      <c r="W60" s="114"/>
      <c r="X60" s="114"/>
      <c r="Y60" s="114" t="s">
        <v>200</v>
      </c>
      <c r="Z60" s="114" t="s">
        <v>200</v>
      </c>
      <c r="AA60" s="114"/>
      <c r="AB60" s="114"/>
      <c r="AC60" s="114"/>
      <c r="AD60" s="114" t="s">
        <v>215</v>
      </c>
      <c r="AE60" s="114"/>
      <c r="AF60" s="114"/>
      <c r="AG60" s="114"/>
      <c r="AH60" s="114" t="s">
        <v>215</v>
      </c>
      <c r="AI60" s="114"/>
      <c r="AJ60" s="114" t="s">
        <v>200</v>
      </c>
    </row>
    <row r="61" spans="1:36">
      <c r="A61" s="86"/>
      <c r="B61" s="89"/>
      <c r="C61" s="46" t="s">
        <v>255</v>
      </c>
      <c r="D61" s="114"/>
      <c r="E61" s="114"/>
      <c r="F61" s="114"/>
      <c r="G61" s="114"/>
      <c r="H61" s="114"/>
      <c r="I61" s="114"/>
      <c r="J61" s="114" t="s">
        <v>252</v>
      </c>
      <c r="K61" s="114" t="s">
        <v>252</v>
      </c>
      <c r="L61" s="114"/>
      <c r="M61" s="114" t="s">
        <v>252</v>
      </c>
      <c r="N61" s="114" t="s">
        <v>252</v>
      </c>
      <c r="O61" s="114" t="s">
        <v>252</v>
      </c>
      <c r="P61" s="114"/>
      <c r="Q61" s="114"/>
      <c r="R61" s="114"/>
      <c r="S61" s="114"/>
      <c r="T61" s="114"/>
      <c r="U61" s="114"/>
      <c r="V61" s="114" t="s">
        <v>254</v>
      </c>
      <c r="W61" s="114"/>
      <c r="X61" s="114"/>
      <c r="Y61" s="114" t="s">
        <v>254</v>
      </c>
      <c r="Z61" s="114" t="s">
        <v>254</v>
      </c>
      <c r="AA61" s="114"/>
      <c r="AB61" s="114"/>
      <c r="AC61" s="114"/>
      <c r="AD61" s="114" t="s">
        <v>254</v>
      </c>
      <c r="AE61" s="114"/>
      <c r="AF61" s="114"/>
      <c r="AG61" s="114"/>
      <c r="AH61" s="114" t="s">
        <v>254</v>
      </c>
      <c r="AI61" s="114"/>
      <c r="AJ61" s="114" t="s">
        <v>254</v>
      </c>
    </row>
    <row r="62" spans="1:36" ht="16.5" thickBot="1">
      <c r="A62" s="86"/>
      <c r="B62" s="90"/>
      <c r="C62" s="47" t="s">
        <v>256</v>
      </c>
      <c r="D62" s="75"/>
      <c r="E62" s="75"/>
      <c r="F62" s="75"/>
      <c r="G62" s="75"/>
      <c r="H62" s="75"/>
      <c r="I62" s="75"/>
      <c r="J62" s="75" t="s">
        <v>286</v>
      </c>
      <c r="K62" s="75" t="s">
        <v>286</v>
      </c>
      <c r="L62" s="75"/>
      <c r="M62" s="75" t="s">
        <v>286</v>
      </c>
      <c r="N62" s="75" t="s">
        <v>286</v>
      </c>
      <c r="O62" s="75" t="s">
        <v>286</v>
      </c>
      <c r="P62" s="75"/>
      <c r="Q62" s="75"/>
      <c r="R62" s="75"/>
      <c r="S62" s="75"/>
      <c r="T62" s="75"/>
      <c r="U62" s="75"/>
      <c r="V62" s="75" t="s">
        <v>282</v>
      </c>
      <c r="W62" s="75"/>
      <c r="X62" s="75"/>
      <c r="Y62" s="75" t="s">
        <v>273</v>
      </c>
      <c r="Z62" s="75" t="s">
        <v>273</v>
      </c>
      <c r="AA62" s="75"/>
      <c r="AB62" s="75"/>
      <c r="AC62" s="75"/>
      <c r="AD62" s="75" t="s">
        <v>302</v>
      </c>
      <c r="AE62" s="75"/>
      <c r="AF62" s="75"/>
      <c r="AG62" s="75"/>
      <c r="AH62" s="75" t="s">
        <v>302</v>
      </c>
      <c r="AI62" s="75"/>
      <c r="AJ62" s="75" t="s">
        <v>273</v>
      </c>
    </row>
    <row r="63" spans="1:36" ht="16.5" thickTop="1">
      <c r="A63" s="86"/>
      <c r="B63" s="91" t="s">
        <v>239</v>
      </c>
      <c r="C63" s="61">
        <f>C60+1</f>
        <v>46407</v>
      </c>
      <c r="D63" s="114" t="s">
        <v>133</v>
      </c>
      <c r="E63" s="114" t="s">
        <v>133</v>
      </c>
      <c r="F63" s="114" t="s">
        <v>133</v>
      </c>
      <c r="G63" s="114" t="s">
        <v>133</v>
      </c>
      <c r="H63" s="114" t="s">
        <v>133</v>
      </c>
      <c r="I63" s="114" t="s">
        <v>133</v>
      </c>
      <c r="J63" s="114"/>
      <c r="K63" s="114"/>
      <c r="L63" s="114" t="s">
        <v>139</v>
      </c>
      <c r="M63" s="114"/>
      <c r="N63" s="114"/>
      <c r="O63" s="114" t="s">
        <v>139</v>
      </c>
      <c r="P63" s="114"/>
      <c r="Q63" s="114" t="s">
        <v>216</v>
      </c>
      <c r="R63" s="114"/>
      <c r="S63" s="114" t="s">
        <v>180</v>
      </c>
      <c r="T63" s="114" t="s">
        <v>216</v>
      </c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 t="s">
        <v>185</v>
      </c>
      <c r="AF63" s="114"/>
      <c r="AG63" s="114"/>
      <c r="AH63" s="114"/>
      <c r="AI63" s="114"/>
      <c r="AJ63" s="114"/>
    </row>
    <row r="64" spans="1:36">
      <c r="A64" s="86"/>
      <c r="B64" s="89"/>
      <c r="C64" s="46" t="s">
        <v>255</v>
      </c>
      <c r="D64" s="114" t="s">
        <v>259</v>
      </c>
      <c r="E64" s="114" t="s">
        <v>259</v>
      </c>
      <c r="F64" s="114" t="s">
        <v>259</v>
      </c>
      <c r="G64" s="114" t="s">
        <v>259</v>
      </c>
      <c r="H64" s="114" t="s">
        <v>259</v>
      </c>
      <c r="I64" s="114" t="s">
        <v>259</v>
      </c>
      <c r="J64" s="114"/>
      <c r="K64" s="114"/>
      <c r="L64" s="114" t="s">
        <v>252</v>
      </c>
      <c r="M64" s="114"/>
      <c r="N64" s="114"/>
      <c r="O64" s="114" t="s">
        <v>252</v>
      </c>
      <c r="P64" s="114"/>
      <c r="Q64" s="114" t="s">
        <v>253</v>
      </c>
      <c r="R64" s="114"/>
      <c r="S64" s="114" t="s">
        <v>253</v>
      </c>
      <c r="T64" s="114" t="s">
        <v>253</v>
      </c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 t="s">
        <v>253</v>
      </c>
      <c r="AF64" s="114"/>
      <c r="AG64" s="114"/>
      <c r="AH64" s="114"/>
      <c r="AI64" s="114"/>
      <c r="AJ64" s="114"/>
    </row>
    <row r="65" spans="1:36" ht="47.45" customHeight="1" thickBot="1">
      <c r="A65" s="86"/>
      <c r="B65" s="90"/>
      <c r="C65" s="47" t="s">
        <v>256</v>
      </c>
      <c r="D65" s="75" t="s">
        <v>289</v>
      </c>
      <c r="E65" s="75" t="s">
        <v>289</v>
      </c>
      <c r="F65" s="75" t="s">
        <v>289</v>
      </c>
      <c r="G65" s="75" t="s">
        <v>289</v>
      </c>
      <c r="H65" s="75" t="s">
        <v>289</v>
      </c>
      <c r="I65" s="75" t="s">
        <v>289</v>
      </c>
      <c r="J65" s="75"/>
      <c r="K65" s="75"/>
      <c r="L65" s="75" t="s">
        <v>270</v>
      </c>
      <c r="M65" s="75"/>
      <c r="N65" s="75"/>
      <c r="O65" s="75" t="s">
        <v>270</v>
      </c>
      <c r="P65" s="75"/>
      <c r="Q65" s="75" t="s">
        <v>293</v>
      </c>
      <c r="R65" s="75"/>
      <c r="S65" s="75" t="s">
        <v>284</v>
      </c>
      <c r="T65" s="75" t="s">
        <v>293</v>
      </c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 t="s">
        <v>273</v>
      </c>
      <c r="AF65" s="75"/>
      <c r="AG65" s="75"/>
      <c r="AH65" s="75"/>
      <c r="AI65" s="75"/>
      <c r="AJ65" s="75"/>
    </row>
    <row r="66" spans="1:36" ht="16.5" thickTop="1">
      <c r="A66" s="86"/>
      <c r="B66" s="88" t="s">
        <v>241</v>
      </c>
      <c r="C66" s="46">
        <f>C63+1</f>
        <v>46408</v>
      </c>
      <c r="D66" s="114"/>
      <c r="E66" s="114"/>
      <c r="F66" s="114"/>
      <c r="G66" s="114"/>
      <c r="H66" s="114"/>
      <c r="I66" s="114"/>
      <c r="J66" s="114" t="s">
        <v>165</v>
      </c>
      <c r="K66" s="114" t="s">
        <v>165</v>
      </c>
      <c r="L66" s="114"/>
      <c r="M66" s="114" t="s">
        <v>150</v>
      </c>
      <c r="N66" s="114" t="s">
        <v>165</v>
      </c>
      <c r="O66" s="114" t="s">
        <v>165</v>
      </c>
      <c r="P66" s="114" t="s">
        <v>169</v>
      </c>
      <c r="Q66" s="114"/>
      <c r="R66" s="114"/>
      <c r="S66" s="114"/>
      <c r="T66" s="114"/>
      <c r="U66" s="114"/>
      <c r="V66" s="114" t="s">
        <v>195</v>
      </c>
      <c r="W66" s="114"/>
      <c r="X66" s="114"/>
      <c r="Y66" s="114" t="s">
        <v>192</v>
      </c>
      <c r="Z66" s="114" t="s">
        <v>192</v>
      </c>
      <c r="AA66" s="114"/>
      <c r="AB66" s="114"/>
      <c r="AC66" s="114"/>
      <c r="AD66" s="114" t="s">
        <v>158</v>
      </c>
      <c r="AE66" s="114"/>
      <c r="AF66" s="114" t="s">
        <v>169</v>
      </c>
      <c r="AG66" s="114" t="s">
        <v>169</v>
      </c>
      <c r="AH66" s="114" t="s">
        <v>158</v>
      </c>
      <c r="AI66" s="114"/>
      <c r="AJ66" s="114" t="s">
        <v>192</v>
      </c>
    </row>
    <row r="67" spans="1:36">
      <c r="A67" s="86"/>
      <c r="B67" s="89"/>
      <c r="C67" s="46" t="s">
        <v>255</v>
      </c>
      <c r="D67" s="114"/>
      <c r="E67" s="114"/>
      <c r="F67" s="114"/>
      <c r="G67" s="114"/>
      <c r="H67" s="114"/>
      <c r="I67" s="114"/>
      <c r="J67" s="114" t="s">
        <v>252</v>
      </c>
      <c r="K67" s="114" t="s">
        <v>252</v>
      </c>
      <c r="L67" s="114"/>
      <c r="M67" s="114" t="s">
        <v>252</v>
      </c>
      <c r="N67" s="114" t="s">
        <v>252</v>
      </c>
      <c r="O67" s="114" t="s">
        <v>252</v>
      </c>
      <c r="P67" s="114" t="s">
        <v>253</v>
      </c>
      <c r="Q67" s="114"/>
      <c r="R67" s="114"/>
      <c r="S67" s="114"/>
      <c r="T67" s="114"/>
      <c r="U67" s="114"/>
      <c r="V67" s="114" t="s">
        <v>254</v>
      </c>
      <c r="W67" s="114"/>
      <c r="X67" s="114"/>
      <c r="Y67" s="114" t="s">
        <v>254</v>
      </c>
      <c r="Z67" s="114" t="s">
        <v>254</v>
      </c>
      <c r="AA67" s="114"/>
      <c r="AB67" s="114"/>
      <c r="AC67" s="114"/>
      <c r="AD67" s="114" t="s">
        <v>254</v>
      </c>
      <c r="AE67" s="114"/>
      <c r="AF67" s="114" t="s">
        <v>253</v>
      </c>
      <c r="AG67" s="114" t="s">
        <v>253</v>
      </c>
      <c r="AH67" s="114" t="s">
        <v>254</v>
      </c>
      <c r="AI67" s="114"/>
      <c r="AJ67" s="114" t="s">
        <v>254</v>
      </c>
    </row>
    <row r="68" spans="1:36" ht="16.5" thickBot="1">
      <c r="A68" s="86"/>
      <c r="B68" s="90"/>
      <c r="C68" s="47" t="s">
        <v>256</v>
      </c>
      <c r="D68" s="75"/>
      <c r="E68" s="75"/>
      <c r="F68" s="75"/>
      <c r="G68" s="75"/>
      <c r="H68" s="75"/>
      <c r="I68" s="75"/>
      <c r="J68" s="75" t="s">
        <v>291</v>
      </c>
      <c r="K68" s="75" t="s">
        <v>291</v>
      </c>
      <c r="L68" s="75"/>
      <c r="M68" s="75" t="s">
        <v>271</v>
      </c>
      <c r="N68" s="75" t="s">
        <v>291</v>
      </c>
      <c r="O68" s="75" t="s">
        <v>291</v>
      </c>
      <c r="P68" s="75" t="s">
        <v>299</v>
      </c>
      <c r="Q68" s="75"/>
      <c r="R68" s="75"/>
      <c r="S68" s="75"/>
      <c r="T68" s="75"/>
      <c r="U68" s="75"/>
      <c r="V68" s="75" t="s">
        <v>273</v>
      </c>
      <c r="W68" s="75"/>
      <c r="X68" s="75"/>
      <c r="Y68" s="75" t="s">
        <v>284</v>
      </c>
      <c r="Z68" s="75" t="s">
        <v>284</v>
      </c>
      <c r="AA68" s="75"/>
      <c r="AB68" s="75"/>
      <c r="AC68" s="75"/>
      <c r="AD68" s="75" t="s">
        <v>270</v>
      </c>
      <c r="AE68" s="75"/>
      <c r="AF68" s="75" t="s">
        <v>299</v>
      </c>
      <c r="AG68" s="75" t="s">
        <v>299</v>
      </c>
      <c r="AH68" s="75" t="s">
        <v>270</v>
      </c>
      <c r="AI68" s="75"/>
      <c r="AJ68" s="75" t="s">
        <v>284</v>
      </c>
    </row>
    <row r="69" spans="1:36" ht="16.5" thickTop="1">
      <c r="A69" s="93"/>
      <c r="B69" s="88" t="s">
        <v>242</v>
      </c>
      <c r="C69" s="46">
        <f>C66+1</f>
        <v>46409</v>
      </c>
      <c r="D69" s="114" t="s">
        <v>318</v>
      </c>
      <c r="E69" s="114" t="s">
        <v>129</v>
      </c>
      <c r="F69" s="114" t="s">
        <v>129</v>
      </c>
      <c r="G69" s="114" t="s">
        <v>129</v>
      </c>
      <c r="H69" s="114" t="s">
        <v>129</v>
      </c>
      <c r="I69" s="114" t="s">
        <v>129</v>
      </c>
      <c r="J69" s="114" t="s">
        <v>162</v>
      </c>
      <c r="K69" s="114" t="s">
        <v>160</v>
      </c>
      <c r="L69" s="114" t="s">
        <v>138</v>
      </c>
      <c r="M69" s="114"/>
      <c r="N69" s="114" t="s">
        <v>162</v>
      </c>
      <c r="O69" s="114" t="s">
        <v>162</v>
      </c>
      <c r="P69" s="114"/>
      <c r="Q69" s="114" t="s">
        <v>166</v>
      </c>
      <c r="R69" s="114" t="s">
        <v>142</v>
      </c>
      <c r="S69" s="114" t="s">
        <v>155</v>
      </c>
      <c r="T69" s="114"/>
      <c r="U69" s="114" t="s">
        <v>138</v>
      </c>
      <c r="V69" s="114"/>
      <c r="W69" s="114"/>
      <c r="X69" s="114"/>
      <c r="Y69" s="114"/>
      <c r="Z69" s="114"/>
      <c r="AA69" s="114"/>
      <c r="AB69" s="114"/>
      <c r="AC69" s="114"/>
      <c r="AD69" s="114"/>
      <c r="AE69" s="114" t="s">
        <v>191</v>
      </c>
      <c r="AF69" s="114" t="s">
        <v>166</v>
      </c>
      <c r="AG69" s="114" t="s">
        <v>142</v>
      </c>
      <c r="AH69" s="114"/>
      <c r="AI69" s="114"/>
      <c r="AJ69" s="114"/>
    </row>
    <row r="70" spans="1:36">
      <c r="A70" s="93"/>
      <c r="B70" s="89"/>
      <c r="C70" s="46" t="s">
        <v>255</v>
      </c>
      <c r="D70" s="114" t="s">
        <v>259</v>
      </c>
      <c r="E70" s="114" t="s">
        <v>259</v>
      </c>
      <c r="F70" s="114" t="s">
        <v>259</v>
      </c>
      <c r="G70" s="114" t="s">
        <v>259</v>
      </c>
      <c r="H70" s="114" t="s">
        <v>259</v>
      </c>
      <c r="I70" s="114" t="s">
        <v>259</v>
      </c>
      <c r="J70" s="114" t="s">
        <v>252</v>
      </c>
      <c r="K70" s="114" t="s">
        <v>252</v>
      </c>
      <c r="L70" s="114" t="s">
        <v>252</v>
      </c>
      <c r="M70" s="114"/>
      <c r="N70" s="114" t="s">
        <v>252</v>
      </c>
      <c r="O70" s="114" t="s">
        <v>252</v>
      </c>
      <c r="P70" s="114"/>
      <c r="Q70" s="114" t="s">
        <v>253</v>
      </c>
      <c r="R70" s="114" t="s">
        <v>253</v>
      </c>
      <c r="S70" s="114" t="s">
        <v>253</v>
      </c>
      <c r="T70" s="114"/>
      <c r="U70" s="114" t="s">
        <v>252</v>
      </c>
      <c r="V70" s="114"/>
      <c r="W70" s="114"/>
      <c r="X70" s="114"/>
      <c r="Y70" s="114"/>
      <c r="Z70" s="114"/>
      <c r="AA70" s="114"/>
      <c r="AB70" s="114"/>
      <c r="AC70" s="114"/>
      <c r="AD70" s="114"/>
      <c r="AE70" s="114" t="s">
        <v>253</v>
      </c>
      <c r="AF70" s="114" t="s">
        <v>253</v>
      </c>
      <c r="AG70" s="114" t="s">
        <v>253</v>
      </c>
      <c r="AH70" s="114"/>
      <c r="AI70" s="114"/>
      <c r="AJ70" s="114"/>
    </row>
    <row r="71" spans="1:36" ht="54.75" thickBot="1">
      <c r="A71" s="94"/>
      <c r="B71" s="90"/>
      <c r="C71" s="47" t="s">
        <v>256</v>
      </c>
      <c r="D71" s="75" t="s">
        <v>289</v>
      </c>
      <c r="E71" s="75" t="s">
        <v>289</v>
      </c>
      <c r="F71" s="75" t="s">
        <v>289</v>
      </c>
      <c r="G71" s="75" t="s">
        <v>289</v>
      </c>
      <c r="H71" s="75" t="s">
        <v>289</v>
      </c>
      <c r="I71" s="75" t="s">
        <v>289</v>
      </c>
      <c r="J71" s="75" t="s">
        <v>268</v>
      </c>
      <c r="K71" s="75" t="s">
        <v>272</v>
      </c>
      <c r="L71" s="75" t="s">
        <v>270</v>
      </c>
      <c r="M71" s="75"/>
      <c r="N71" s="75" t="s">
        <v>268</v>
      </c>
      <c r="O71" s="75" t="s">
        <v>272</v>
      </c>
      <c r="P71" s="75"/>
      <c r="Q71" s="75" t="s">
        <v>306</v>
      </c>
      <c r="R71" s="75" t="s">
        <v>270</v>
      </c>
      <c r="S71" s="75" t="s">
        <v>268</v>
      </c>
      <c r="T71" s="75"/>
      <c r="U71" s="75" t="s">
        <v>270</v>
      </c>
      <c r="V71" s="75"/>
      <c r="W71" s="75"/>
      <c r="X71" s="75"/>
      <c r="Y71" s="75"/>
      <c r="Z71" s="75"/>
      <c r="AA71" s="75"/>
      <c r="AB71" s="75"/>
      <c r="AC71" s="75"/>
      <c r="AD71" s="75"/>
      <c r="AE71" s="75" t="s">
        <v>273</v>
      </c>
      <c r="AF71" s="75" t="s">
        <v>306</v>
      </c>
      <c r="AG71" s="75" t="s">
        <v>270</v>
      </c>
      <c r="AH71" s="75"/>
      <c r="AI71" s="75"/>
      <c r="AJ71" s="75"/>
    </row>
    <row r="72" spans="1:36" ht="16.5" thickTop="1">
      <c r="A72" s="62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5"/>
    </row>
    <row r="73" spans="1:36" ht="16.5" thickBo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81"/>
      <c r="AF73" s="62"/>
      <c r="AG73" s="62"/>
      <c r="AH73" s="62"/>
      <c r="AI73" s="62"/>
      <c r="AJ73" s="63"/>
    </row>
    <row r="74" spans="1:36" ht="32.450000000000003" customHeight="1" thickTop="1">
      <c r="A74" s="85" t="s">
        <v>246</v>
      </c>
      <c r="B74" s="91" t="s">
        <v>240</v>
      </c>
      <c r="C74" s="82">
        <v>46412</v>
      </c>
      <c r="D74" s="116" t="s">
        <v>130</v>
      </c>
      <c r="E74" s="116" t="s">
        <v>146</v>
      </c>
      <c r="F74" s="116" t="s">
        <v>130</v>
      </c>
      <c r="G74" s="116" t="s">
        <v>146</v>
      </c>
      <c r="H74" s="116" t="s">
        <v>130</v>
      </c>
      <c r="I74" s="116" t="s">
        <v>130</v>
      </c>
      <c r="J74" s="116" t="s">
        <v>135</v>
      </c>
      <c r="K74" s="116" t="s">
        <v>163</v>
      </c>
      <c r="L74" s="116" t="s">
        <v>135</v>
      </c>
      <c r="M74" s="116"/>
      <c r="N74" s="116" t="s">
        <v>163</v>
      </c>
      <c r="O74" s="116"/>
      <c r="P74" s="116"/>
      <c r="Q74" s="116" t="s">
        <v>247</v>
      </c>
      <c r="R74" s="116" t="s">
        <v>141</v>
      </c>
      <c r="S74" s="116" t="s">
        <v>179</v>
      </c>
      <c r="T74" s="116" t="s">
        <v>135</v>
      </c>
      <c r="U74" s="116" t="s">
        <v>135</v>
      </c>
      <c r="V74" s="116" t="s">
        <v>198</v>
      </c>
      <c r="W74" s="116"/>
      <c r="X74" s="116" t="s">
        <v>183</v>
      </c>
      <c r="Y74" s="116" t="s">
        <v>193</v>
      </c>
      <c r="Z74" s="116" t="s">
        <v>193</v>
      </c>
      <c r="AA74" s="116"/>
      <c r="AB74" s="116"/>
      <c r="AC74" s="116" t="s">
        <v>211</v>
      </c>
      <c r="AD74" s="116" t="s">
        <v>213</v>
      </c>
      <c r="AE74" s="115" t="s">
        <v>260</v>
      </c>
      <c r="AF74" s="116" t="s">
        <v>247</v>
      </c>
      <c r="AG74" s="116" t="s">
        <v>141</v>
      </c>
      <c r="AH74" s="116" t="s">
        <v>213</v>
      </c>
      <c r="AI74" s="116"/>
      <c r="AJ74" s="116" t="s">
        <v>193</v>
      </c>
    </row>
    <row r="75" spans="1:36">
      <c r="A75" s="86"/>
      <c r="B75" s="89"/>
      <c r="C75" s="83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17"/>
      <c r="AD75" s="117"/>
      <c r="AE75" s="118" t="s">
        <v>302</v>
      </c>
      <c r="AF75" s="117"/>
      <c r="AG75" s="117"/>
      <c r="AH75" s="117"/>
      <c r="AI75" s="117"/>
      <c r="AJ75" s="117"/>
    </row>
    <row r="76" spans="1:36">
      <c r="A76" s="86"/>
      <c r="B76" s="89"/>
      <c r="C76" s="84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20" t="s">
        <v>183</v>
      </c>
      <c r="AF76" s="119"/>
      <c r="AG76" s="119"/>
      <c r="AH76" s="119"/>
      <c r="AI76" s="119"/>
      <c r="AJ76" s="119"/>
    </row>
    <row r="77" spans="1:36">
      <c r="A77" s="86"/>
      <c r="B77" s="89"/>
      <c r="C77" s="46" t="s">
        <v>255</v>
      </c>
      <c r="D77" s="120" t="s">
        <v>263</v>
      </c>
      <c r="E77" s="120" t="s">
        <v>262</v>
      </c>
      <c r="F77" s="120" t="s">
        <v>263</v>
      </c>
      <c r="G77" s="120" t="s">
        <v>262</v>
      </c>
      <c r="H77" s="120" t="s">
        <v>263</v>
      </c>
      <c r="I77" s="120" t="s">
        <v>263</v>
      </c>
      <c r="J77" s="121" t="s">
        <v>252</v>
      </c>
      <c r="K77" s="121" t="s">
        <v>252</v>
      </c>
      <c r="L77" s="121" t="s">
        <v>252</v>
      </c>
      <c r="M77" s="122"/>
      <c r="N77" s="121" t="s">
        <v>252</v>
      </c>
      <c r="O77" s="122"/>
      <c r="P77" s="122"/>
      <c r="Q77" s="120" t="s">
        <v>253</v>
      </c>
      <c r="R77" s="120" t="s">
        <v>253</v>
      </c>
      <c r="S77" s="120" t="s">
        <v>253</v>
      </c>
      <c r="T77" s="121" t="s">
        <v>252</v>
      </c>
      <c r="U77" s="121" t="s">
        <v>252</v>
      </c>
      <c r="V77" s="121" t="s">
        <v>252</v>
      </c>
      <c r="W77" s="122"/>
      <c r="X77" s="123" t="s">
        <v>252</v>
      </c>
      <c r="Y77" s="121" t="s">
        <v>254</v>
      </c>
      <c r="Z77" s="121" t="s">
        <v>254</v>
      </c>
      <c r="AA77" s="122"/>
      <c r="AB77" s="122"/>
      <c r="AC77" s="121" t="s">
        <v>252</v>
      </c>
      <c r="AD77" s="121" t="s">
        <v>254</v>
      </c>
      <c r="AE77" s="121" t="s">
        <v>252</v>
      </c>
      <c r="AF77" s="121" t="s">
        <v>253</v>
      </c>
      <c r="AG77" s="121" t="s">
        <v>253</v>
      </c>
      <c r="AH77" s="121" t="s">
        <v>254</v>
      </c>
      <c r="AI77" s="122"/>
      <c r="AJ77" s="121" t="s">
        <v>254</v>
      </c>
    </row>
    <row r="78" spans="1:36" ht="42" customHeight="1" thickBot="1">
      <c r="A78" s="86"/>
      <c r="B78" s="90"/>
      <c r="C78" s="47" t="s">
        <v>256</v>
      </c>
      <c r="D78" s="75" t="s">
        <v>309</v>
      </c>
      <c r="E78" s="75" t="s">
        <v>307</v>
      </c>
      <c r="F78" s="75" t="s">
        <v>309</v>
      </c>
      <c r="G78" s="75" t="s">
        <v>307</v>
      </c>
      <c r="H78" s="75" t="s">
        <v>309</v>
      </c>
      <c r="I78" s="75" t="s">
        <v>309</v>
      </c>
      <c r="J78" s="75" t="s">
        <v>299</v>
      </c>
      <c r="K78" s="75" t="s">
        <v>271</v>
      </c>
      <c r="L78" s="75" t="s">
        <v>299</v>
      </c>
      <c r="M78" s="75"/>
      <c r="N78" s="75" t="s">
        <v>271</v>
      </c>
      <c r="O78" s="75"/>
      <c r="P78" s="75"/>
      <c r="Q78" s="75" t="s">
        <v>302</v>
      </c>
      <c r="R78" s="75" t="s">
        <v>283</v>
      </c>
      <c r="S78" s="75" t="s">
        <v>266</v>
      </c>
      <c r="T78" s="75" t="s">
        <v>299</v>
      </c>
      <c r="U78" s="75" t="s">
        <v>299</v>
      </c>
      <c r="V78" s="75" t="s">
        <v>310</v>
      </c>
      <c r="W78" s="75"/>
      <c r="X78" s="75" t="s">
        <v>273</v>
      </c>
      <c r="Y78" s="75" t="s">
        <v>273</v>
      </c>
      <c r="Z78" s="75" t="s">
        <v>273</v>
      </c>
      <c r="AA78" s="75"/>
      <c r="AB78" s="75"/>
      <c r="AC78" s="75" t="s">
        <v>282</v>
      </c>
      <c r="AD78" s="75" t="s">
        <v>283</v>
      </c>
      <c r="AE78" s="75" t="s">
        <v>302</v>
      </c>
      <c r="AF78" s="75" t="s">
        <v>302</v>
      </c>
      <c r="AG78" s="75" t="s">
        <v>283</v>
      </c>
      <c r="AH78" s="75" t="s">
        <v>283</v>
      </c>
      <c r="AI78" s="75"/>
      <c r="AJ78" s="75" t="s">
        <v>273</v>
      </c>
    </row>
    <row r="79" spans="1:36" ht="16.5" thickTop="1">
      <c r="A79" s="86"/>
      <c r="B79" s="91" t="s">
        <v>238</v>
      </c>
      <c r="C79" s="61">
        <f>C74+1</f>
        <v>46413</v>
      </c>
      <c r="D79" s="114"/>
      <c r="E79" s="114"/>
      <c r="F79" s="114"/>
      <c r="G79" s="114"/>
      <c r="H79" s="114"/>
      <c r="I79" s="114"/>
      <c r="J79" s="114" t="s">
        <v>175</v>
      </c>
      <c r="K79" s="114" t="s">
        <v>157</v>
      </c>
      <c r="L79" s="114" t="s">
        <v>248</v>
      </c>
      <c r="M79" s="114" t="s">
        <v>149</v>
      </c>
      <c r="N79" s="114" t="s">
        <v>157</v>
      </c>
      <c r="O79" s="114"/>
      <c r="P79" s="114" t="s">
        <v>161</v>
      </c>
      <c r="Q79" s="114"/>
      <c r="R79" s="114"/>
      <c r="S79" s="114"/>
      <c r="T79" s="114" t="s">
        <v>175</v>
      </c>
      <c r="U79" s="114" t="s">
        <v>175</v>
      </c>
      <c r="V79" s="114"/>
      <c r="W79" s="114" t="s">
        <v>207</v>
      </c>
      <c r="X79" s="114" t="s">
        <v>207</v>
      </c>
      <c r="Y79" s="114"/>
      <c r="Z79" s="114"/>
      <c r="AA79" s="114" t="s">
        <v>202</v>
      </c>
      <c r="AB79" s="114" t="s">
        <v>202</v>
      </c>
      <c r="AC79" s="114"/>
      <c r="AD79" s="114"/>
      <c r="AE79" s="114" t="s">
        <v>184</v>
      </c>
      <c r="AF79" s="114" t="s">
        <v>161</v>
      </c>
      <c r="AG79" s="114" t="s">
        <v>161</v>
      </c>
      <c r="AH79" s="114" t="s">
        <v>207</v>
      </c>
      <c r="AI79" s="114"/>
      <c r="AJ79" s="114" t="s">
        <v>202</v>
      </c>
    </row>
    <row r="80" spans="1:36">
      <c r="A80" s="86"/>
      <c r="B80" s="89"/>
      <c r="C80" s="46" t="s">
        <v>255</v>
      </c>
      <c r="D80" s="114"/>
      <c r="E80" s="114"/>
      <c r="F80" s="114"/>
      <c r="G80" s="114"/>
      <c r="H80" s="114"/>
      <c r="I80" s="114"/>
      <c r="J80" s="114" t="s">
        <v>252</v>
      </c>
      <c r="K80" s="114" t="s">
        <v>252</v>
      </c>
      <c r="L80" s="114" t="s">
        <v>252</v>
      </c>
      <c r="M80" s="114" t="s">
        <v>252</v>
      </c>
      <c r="N80" s="114" t="s">
        <v>252</v>
      </c>
      <c r="O80" s="114"/>
      <c r="P80" s="114" t="s">
        <v>253</v>
      </c>
      <c r="Q80" s="114"/>
      <c r="R80" s="114"/>
      <c r="S80" s="114"/>
      <c r="T80" s="114" t="s">
        <v>252</v>
      </c>
      <c r="U80" s="114" t="s">
        <v>252</v>
      </c>
      <c r="V80" s="114"/>
      <c r="W80" s="114" t="s">
        <v>254</v>
      </c>
      <c r="X80" s="114" t="s">
        <v>254</v>
      </c>
      <c r="Y80" s="114"/>
      <c r="Z80" s="114"/>
      <c r="AA80" s="114" t="s">
        <v>254</v>
      </c>
      <c r="AB80" s="114" t="s">
        <v>254</v>
      </c>
      <c r="AC80" s="114"/>
      <c r="AD80" s="114"/>
      <c r="AE80" s="114" t="s">
        <v>254</v>
      </c>
      <c r="AF80" s="114" t="s">
        <v>253</v>
      </c>
      <c r="AG80" s="114" t="s">
        <v>253</v>
      </c>
      <c r="AH80" s="114" t="s">
        <v>254</v>
      </c>
      <c r="AI80" s="114"/>
      <c r="AJ80" s="114" t="s">
        <v>254</v>
      </c>
    </row>
    <row r="81" spans="1:36" ht="16.5" thickBot="1">
      <c r="A81" s="86"/>
      <c r="B81" s="90"/>
      <c r="C81" s="47" t="s">
        <v>256</v>
      </c>
      <c r="D81" s="75"/>
      <c r="E81" s="75"/>
      <c r="F81" s="75"/>
      <c r="G81" s="75"/>
      <c r="H81" s="75"/>
      <c r="I81" s="75"/>
      <c r="J81" s="75" t="s">
        <v>311</v>
      </c>
      <c r="K81" s="75" t="s">
        <v>273</v>
      </c>
      <c r="L81" s="75" t="s">
        <v>266</v>
      </c>
      <c r="M81" s="75" t="s">
        <v>270</v>
      </c>
      <c r="N81" s="75" t="s">
        <v>273</v>
      </c>
      <c r="O81" s="75"/>
      <c r="P81" s="75" t="s">
        <v>270</v>
      </c>
      <c r="Q81" s="75"/>
      <c r="R81" s="75"/>
      <c r="S81" s="75"/>
      <c r="T81" s="75" t="s">
        <v>311</v>
      </c>
      <c r="U81" s="75" t="s">
        <v>311</v>
      </c>
      <c r="V81" s="75"/>
      <c r="W81" s="75" t="s">
        <v>284</v>
      </c>
      <c r="X81" s="75" t="s">
        <v>284</v>
      </c>
      <c r="Y81" s="75"/>
      <c r="Z81" s="75"/>
      <c r="AA81" s="75" t="s">
        <v>273</v>
      </c>
      <c r="AB81" s="75" t="s">
        <v>273</v>
      </c>
      <c r="AC81" s="75"/>
      <c r="AD81" s="75"/>
      <c r="AE81" s="75" t="s">
        <v>282</v>
      </c>
      <c r="AF81" s="75" t="s">
        <v>270</v>
      </c>
      <c r="AG81" s="75" t="s">
        <v>311</v>
      </c>
      <c r="AH81" s="75" t="s">
        <v>270</v>
      </c>
      <c r="AI81" s="75"/>
      <c r="AJ81" s="75" t="s">
        <v>273</v>
      </c>
    </row>
    <row r="82" spans="1:36" ht="16.5" thickTop="1">
      <c r="A82" s="86"/>
      <c r="B82" s="91" t="s">
        <v>239</v>
      </c>
      <c r="C82" s="61">
        <f>C79+1</f>
        <v>46414</v>
      </c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 t="s">
        <v>167</v>
      </c>
      <c r="Q82" s="114"/>
      <c r="R82" s="114" t="s">
        <v>143</v>
      </c>
      <c r="S82" s="114" t="s">
        <v>151</v>
      </c>
      <c r="T82" s="114" t="s">
        <v>167</v>
      </c>
      <c r="U82" s="114" t="s">
        <v>167</v>
      </c>
      <c r="V82" s="114" t="s">
        <v>196</v>
      </c>
      <c r="W82" s="114"/>
      <c r="X82" s="114"/>
      <c r="Y82" s="114" t="s">
        <v>194</v>
      </c>
      <c r="Z82" s="114" t="s">
        <v>194</v>
      </c>
      <c r="AA82" s="114"/>
      <c r="AB82" s="114"/>
      <c r="AC82" s="114"/>
      <c r="AD82" s="114" t="s">
        <v>168</v>
      </c>
      <c r="AE82" s="114" t="s">
        <v>188</v>
      </c>
      <c r="AF82" s="114"/>
      <c r="AG82" s="114" t="s">
        <v>143</v>
      </c>
      <c r="AH82" s="114" t="s">
        <v>168</v>
      </c>
      <c r="AI82" s="114"/>
      <c r="AJ82" s="114" t="s">
        <v>194</v>
      </c>
    </row>
    <row r="83" spans="1:36">
      <c r="A83" s="86"/>
      <c r="B83" s="89"/>
      <c r="C83" s="46" t="s">
        <v>255</v>
      </c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 t="s">
        <v>253</v>
      </c>
      <c r="Q83" s="114"/>
      <c r="R83" s="114" t="s">
        <v>253</v>
      </c>
      <c r="S83" s="114" t="s">
        <v>253</v>
      </c>
      <c r="T83" s="114" t="s">
        <v>253</v>
      </c>
      <c r="U83" s="114" t="s">
        <v>253</v>
      </c>
      <c r="V83" s="114" t="s">
        <v>252</v>
      </c>
      <c r="W83" s="114"/>
      <c r="X83" s="114"/>
      <c r="Y83" s="114" t="s">
        <v>254</v>
      </c>
      <c r="Z83" s="114" t="s">
        <v>254</v>
      </c>
      <c r="AA83" s="114"/>
      <c r="AB83" s="114"/>
      <c r="AC83" s="114"/>
      <c r="AD83" s="114" t="s">
        <v>254</v>
      </c>
      <c r="AE83" s="114" t="s">
        <v>254</v>
      </c>
      <c r="AF83" s="114"/>
      <c r="AG83" s="114" t="s">
        <v>253</v>
      </c>
      <c r="AH83" s="114" t="s">
        <v>254</v>
      </c>
      <c r="AI83" s="114"/>
      <c r="AJ83" s="114" t="s">
        <v>254</v>
      </c>
    </row>
    <row r="84" spans="1:36" ht="16.5" thickBot="1">
      <c r="A84" s="86"/>
      <c r="B84" s="90"/>
      <c r="C84" s="47" t="s">
        <v>256</v>
      </c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 t="s">
        <v>293</v>
      </c>
      <c r="Q84" s="75"/>
      <c r="R84" s="75" t="s">
        <v>284</v>
      </c>
      <c r="S84" s="75" t="s">
        <v>273</v>
      </c>
      <c r="T84" s="75" t="s">
        <v>293</v>
      </c>
      <c r="U84" s="75" t="s">
        <v>293</v>
      </c>
      <c r="V84" s="75" t="s">
        <v>282</v>
      </c>
      <c r="W84" s="75"/>
      <c r="X84" s="75"/>
      <c r="Y84" s="75" t="s">
        <v>284</v>
      </c>
      <c r="Z84" s="75" t="s">
        <v>284</v>
      </c>
      <c r="AA84" s="75"/>
      <c r="AB84" s="75"/>
      <c r="AC84" s="75"/>
      <c r="AD84" s="75" t="s">
        <v>302</v>
      </c>
      <c r="AE84" s="75" t="s">
        <v>282</v>
      </c>
      <c r="AF84" s="75"/>
      <c r="AG84" s="75" t="s">
        <v>284</v>
      </c>
      <c r="AH84" s="75" t="s">
        <v>302</v>
      </c>
      <c r="AI84" s="75"/>
      <c r="AJ84" s="75" t="s">
        <v>284</v>
      </c>
    </row>
    <row r="85" spans="1:36" ht="16.5" thickTop="1">
      <c r="A85" s="86"/>
      <c r="B85" s="91" t="s">
        <v>241</v>
      </c>
      <c r="C85" s="61">
        <f>C82+1</f>
        <v>46415</v>
      </c>
      <c r="D85" s="114" t="s">
        <v>148</v>
      </c>
      <c r="E85" s="114" t="s">
        <v>148</v>
      </c>
      <c r="F85" s="114" t="s">
        <v>132</v>
      </c>
      <c r="G85" s="114" t="s">
        <v>148</v>
      </c>
      <c r="H85" s="114" t="s">
        <v>148</v>
      </c>
      <c r="I85" s="114" t="s">
        <v>148</v>
      </c>
      <c r="J85" s="114" t="s">
        <v>134</v>
      </c>
      <c r="K85" s="114" t="s">
        <v>176</v>
      </c>
      <c r="L85" s="114" t="s">
        <v>134</v>
      </c>
      <c r="M85" s="114" t="s">
        <v>154</v>
      </c>
      <c r="N85" s="114" t="s">
        <v>176</v>
      </c>
      <c r="O85" s="114" t="s">
        <v>134</v>
      </c>
      <c r="P85" s="50"/>
      <c r="Q85" s="114" t="s">
        <v>156</v>
      </c>
      <c r="R85" s="114"/>
      <c r="S85" s="114"/>
      <c r="T85" s="114" t="s">
        <v>134</v>
      </c>
      <c r="U85" s="114"/>
      <c r="V85" s="114"/>
      <c r="W85" s="114" t="s">
        <v>159</v>
      </c>
      <c r="X85" s="114" t="s">
        <v>159</v>
      </c>
      <c r="Y85" s="114"/>
      <c r="Z85" s="114"/>
      <c r="AA85" s="114" t="s">
        <v>206</v>
      </c>
      <c r="AB85" s="114" t="s">
        <v>206</v>
      </c>
      <c r="AC85" s="114" t="s">
        <v>210</v>
      </c>
      <c r="AD85" s="114"/>
      <c r="AE85" s="114" t="s">
        <v>189</v>
      </c>
      <c r="AF85" s="114" t="s">
        <v>156</v>
      </c>
      <c r="AG85" s="114"/>
      <c r="AH85" s="114" t="s">
        <v>159</v>
      </c>
      <c r="AI85" s="114"/>
      <c r="AJ85" s="114" t="s">
        <v>206</v>
      </c>
    </row>
    <row r="86" spans="1:36">
      <c r="A86" s="86"/>
      <c r="B86" s="89"/>
      <c r="C86" s="46" t="s">
        <v>255</v>
      </c>
      <c r="D86" s="114" t="s">
        <v>254</v>
      </c>
      <c r="E86" s="114" t="s">
        <v>254</v>
      </c>
      <c r="F86" s="114" t="s">
        <v>254</v>
      </c>
      <c r="G86" s="114" t="s">
        <v>254</v>
      </c>
      <c r="H86" s="114" t="s">
        <v>254</v>
      </c>
      <c r="I86" s="114" t="s">
        <v>254</v>
      </c>
      <c r="J86" s="114" t="s">
        <v>252</v>
      </c>
      <c r="K86" s="114" t="s">
        <v>252</v>
      </c>
      <c r="L86" s="114" t="s">
        <v>252</v>
      </c>
      <c r="M86" s="114" t="s">
        <v>252</v>
      </c>
      <c r="N86" s="114" t="s">
        <v>252</v>
      </c>
      <c r="O86" s="114" t="s">
        <v>252</v>
      </c>
      <c r="P86" s="44"/>
      <c r="Q86" s="114" t="s">
        <v>253</v>
      </c>
      <c r="R86" s="114"/>
      <c r="S86" s="114"/>
      <c r="T86" s="114" t="s">
        <v>252</v>
      </c>
      <c r="U86" s="114"/>
      <c r="V86" s="114"/>
      <c r="W86" s="114" t="s">
        <v>254</v>
      </c>
      <c r="X86" s="114" t="s">
        <v>254</v>
      </c>
      <c r="Y86" s="114"/>
      <c r="Z86" s="114"/>
      <c r="AA86" s="114" t="s">
        <v>254</v>
      </c>
      <c r="AB86" s="114" t="s">
        <v>254</v>
      </c>
      <c r="AC86" s="114" t="s">
        <v>252</v>
      </c>
      <c r="AD86" s="114"/>
      <c r="AE86" s="114" t="s">
        <v>254</v>
      </c>
      <c r="AF86" s="114" t="s">
        <v>253</v>
      </c>
      <c r="AG86" s="114"/>
      <c r="AH86" s="114" t="s">
        <v>254</v>
      </c>
      <c r="AI86" s="114"/>
      <c r="AJ86" s="114" t="s">
        <v>254</v>
      </c>
    </row>
    <row r="87" spans="1:36" ht="16.5" thickBot="1">
      <c r="A87" s="86"/>
      <c r="B87" s="90"/>
      <c r="C87" s="47" t="s">
        <v>256</v>
      </c>
      <c r="D87" s="75" t="s">
        <v>312</v>
      </c>
      <c r="E87" s="75" t="s">
        <v>312</v>
      </c>
      <c r="F87" s="75" t="s">
        <v>278</v>
      </c>
      <c r="G87" s="75" t="s">
        <v>312</v>
      </c>
      <c r="H87" s="75" t="s">
        <v>312</v>
      </c>
      <c r="I87" s="75" t="s">
        <v>312</v>
      </c>
      <c r="J87" s="75" t="s">
        <v>299</v>
      </c>
      <c r="K87" s="75" t="s">
        <v>279</v>
      </c>
      <c r="L87" s="75" t="s">
        <v>299</v>
      </c>
      <c r="M87" s="75" t="s">
        <v>313</v>
      </c>
      <c r="N87" s="75" t="s">
        <v>279</v>
      </c>
      <c r="O87" s="75" t="s">
        <v>299</v>
      </c>
      <c r="P87" s="75"/>
      <c r="Q87" s="75" t="s">
        <v>268</v>
      </c>
      <c r="R87" s="75"/>
      <c r="S87" s="75"/>
      <c r="T87" s="75" t="s">
        <v>299</v>
      </c>
      <c r="U87" s="75"/>
      <c r="V87" s="75"/>
      <c r="W87" s="75" t="s">
        <v>310</v>
      </c>
      <c r="X87" s="75" t="s">
        <v>310</v>
      </c>
      <c r="Y87" s="75"/>
      <c r="Z87" s="75"/>
      <c r="AA87" s="75" t="s">
        <v>283</v>
      </c>
      <c r="AB87" s="75" t="s">
        <v>283</v>
      </c>
      <c r="AC87" s="75" t="s">
        <v>282</v>
      </c>
      <c r="AD87" s="75"/>
      <c r="AE87" s="75" t="s">
        <v>314</v>
      </c>
      <c r="AF87" s="75" t="s">
        <v>268</v>
      </c>
      <c r="AG87" s="75"/>
      <c r="AH87" s="75" t="s">
        <v>310</v>
      </c>
      <c r="AI87" s="75"/>
      <c r="AJ87" s="75" t="s">
        <v>283</v>
      </c>
    </row>
    <row r="88" spans="1:36" ht="16.5" thickTop="1">
      <c r="A88" s="86"/>
      <c r="B88" s="91" t="s">
        <v>242</v>
      </c>
      <c r="C88" s="61">
        <f>C85+1</f>
        <v>46416</v>
      </c>
      <c r="D88" s="114"/>
      <c r="E88" s="114"/>
      <c r="F88" s="114"/>
      <c r="G88" s="114"/>
      <c r="H88" s="114"/>
      <c r="I88" s="114"/>
      <c r="J88" s="114"/>
      <c r="K88" s="114"/>
      <c r="L88" s="114" t="s">
        <v>140</v>
      </c>
      <c r="M88" s="114" t="s">
        <v>177</v>
      </c>
      <c r="N88" s="114"/>
      <c r="O88" s="114" t="s">
        <v>140</v>
      </c>
      <c r="P88" s="114"/>
      <c r="Q88" s="114" t="s">
        <v>173</v>
      </c>
      <c r="R88" s="114" t="s">
        <v>144</v>
      </c>
      <c r="S88" s="114" t="s">
        <v>178</v>
      </c>
      <c r="T88" s="114"/>
      <c r="U88" s="114" t="s">
        <v>144</v>
      </c>
      <c r="V88" s="114" t="s">
        <v>197</v>
      </c>
      <c r="W88" s="114"/>
      <c r="X88" s="114"/>
      <c r="Y88" s="114" t="s">
        <v>201</v>
      </c>
      <c r="Z88" s="114" t="s">
        <v>201</v>
      </c>
      <c r="AA88" s="114"/>
      <c r="AB88" s="114"/>
      <c r="AC88" s="114"/>
      <c r="AD88" s="114" t="s">
        <v>170</v>
      </c>
      <c r="AE88" s="114" t="s">
        <v>181</v>
      </c>
      <c r="AF88" s="114" t="s">
        <v>173</v>
      </c>
      <c r="AG88" s="114"/>
      <c r="AH88" s="114" t="s">
        <v>170</v>
      </c>
      <c r="AI88" s="114"/>
      <c r="AJ88" s="114" t="s">
        <v>201</v>
      </c>
    </row>
    <row r="89" spans="1:36">
      <c r="A89" s="86"/>
      <c r="B89" s="89"/>
      <c r="C89" s="46" t="s">
        <v>255</v>
      </c>
      <c r="D89" s="114"/>
      <c r="E89" s="114"/>
      <c r="F89" s="114"/>
      <c r="G89" s="114"/>
      <c r="H89" s="114"/>
      <c r="I89" s="114"/>
      <c r="J89" s="114"/>
      <c r="K89" s="114"/>
      <c r="L89" s="114" t="s">
        <v>252</v>
      </c>
      <c r="M89" s="114" t="s">
        <v>252</v>
      </c>
      <c r="N89" s="114"/>
      <c r="O89" s="114" t="s">
        <v>252</v>
      </c>
      <c r="P89" s="114"/>
      <c r="Q89" s="114" t="s">
        <v>253</v>
      </c>
      <c r="R89" s="114" t="s">
        <v>253</v>
      </c>
      <c r="S89" s="114" t="s">
        <v>253</v>
      </c>
      <c r="T89" s="114"/>
      <c r="U89" s="114" t="s">
        <v>253</v>
      </c>
      <c r="V89" s="114" t="s">
        <v>252</v>
      </c>
      <c r="W89" s="114"/>
      <c r="X89" s="114"/>
      <c r="Y89" s="114" t="s">
        <v>254</v>
      </c>
      <c r="Z89" s="114" t="s">
        <v>254</v>
      </c>
      <c r="AA89" s="114"/>
      <c r="AB89" s="114"/>
      <c r="AC89" s="114"/>
      <c r="AD89" s="114" t="s">
        <v>254</v>
      </c>
      <c r="AE89" s="114" t="s">
        <v>254</v>
      </c>
      <c r="AF89" s="114" t="s">
        <v>253</v>
      </c>
      <c r="AG89" s="114"/>
      <c r="AH89" s="114" t="s">
        <v>254</v>
      </c>
      <c r="AI89" s="114"/>
      <c r="AJ89" s="114" t="s">
        <v>254</v>
      </c>
    </row>
    <row r="90" spans="1:36" ht="16.5" thickBot="1">
      <c r="A90" s="86"/>
      <c r="B90" s="90"/>
      <c r="C90" s="47" t="s">
        <v>256</v>
      </c>
      <c r="D90" s="75"/>
      <c r="E90" s="75"/>
      <c r="F90" s="75"/>
      <c r="G90" s="75"/>
      <c r="H90" s="75"/>
      <c r="I90" s="75"/>
      <c r="J90" s="75"/>
      <c r="K90" s="75"/>
      <c r="L90" s="75" t="s">
        <v>270</v>
      </c>
      <c r="M90" s="75" t="s">
        <v>284</v>
      </c>
      <c r="N90" s="75"/>
      <c r="O90" s="75" t="s">
        <v>270</v>
      </c>
      <c r="P90" s="75"/>
      <c r="Q90" s="75" t="s">
        <v>294</v>
      </c>
      <c r="R90" s="75" t="s">
        <v>270</v>
      </c>
      <c r="S90" s="75" t="s">
        <v>284</v>
      </c>
      <c r="T90" s="75"/>
      <c r="U90" s="75" t="s">
        <v>270</v>
      </c>
      <c r="V90" s="75" t="s">
        <v>282</v>
      </c>
      <c r="W90" s="75"/>
      <c r="X90" s="75"/>
      <c r="Y90" s="75" t="s">
        <v>302</v>
      </c>
      <c r="Z90" s="75" t="s">
        <v>302</v>
      </c>
      <c r="AA90" s="75"/>
      <c r="AB90" s="75"/>
      <c r="AC90" s="75"/>
      <c r="AD90" s="75" t="s">
        <v>273</v>
      </c>
      <c r="AE90" s="75" t="s">
        <v>284</v>
      </c>
      <c r="AF90" s="75" t="s">
        <v>294</v>
      </c>
      <c r="AG90" s="75"/>
      <c r="AH90" s="75" t="s">
        <v>273</v>
      </c>
      <c r="AI90" s="75"/>
      <c r="AJ90" s="75" t="s">
        <v>302</v>
      </c>
    </row>
    <row r="91" spans="1:36" ht="16.5" thickTop="1">
      <c r="A91" s="86"/>
      <c r="B91" s="91" t="s">
        <v>240</v>
      </c>
      <c r="C91" s="61">
        <v>46419</v>
      </c>
      <c r="D91" s="114" t="s">
        <v>131</v>
      </c>
      <c r="E91" s="114" t="s">
        <v>214</v>
      </c>
      <c r="F91" s="114" t="s">
        <v>131</v>
      </c>
      <c r="G91" s="114" t="s">
        <v>147</v>
      </c>
      <c r="H91" s="114" t="s">
        <v>131</v>
      </c>
      <c r="I91" s="114" t="s">
        <v>131</v>
      </c>
      <c r="J91" s="114" t="s">
        <v>153</v>
      </c>
      <c r="K91" s="114" t="s">
        <v>153</v>
      </c>
      <c r="L91" s="114" t="s">
        <v>137</v>
      </c>
      <c r="M91" s="114" t="s">
        <v>153</v>
      </c>
      <c r="N91" s="114" t="s">
        <v>153</v>
      </c>
      <c r="O91" s="114" t="s">
        <v>153</v>
      </c>
      <c r="P91" s="114" t="s">
        <v>136</v>
      </c>
      <c r="Q91" s="114" t="s">
        <v>217</v>
      </c>
      <c r="R91" s="114" t="s">
        <v>136</v>
      </c>
      <c r="S91" s="114" t="s">
        <v>152</v>
      </c>
      <c r="T91" s="114" t="s">
        <v>217</v>
      </c>
      <c r="U91" s="114" t="s">
        <v>137</v>
      </c>
      <c r="V91" s="114"/>
      <c r="W91" s="114" t="s">
        <v>236</v>
      </c>
      <c r="X91" s="114" t="s">
        <v>236</v>
      </c>
      <c r="Y91" s="114"/>
      <c r="Z91" s="114"/>
      <c r="AA91" s="114" t="s">
        <v>205</v>
      </c>
      <c r="AB91" s="114" t="s">
        <v>205</v>
      </c>
      <c r="AC91" s="114" t="s">
        <v>209</v>
      </c>
      <c r="AD91" s="114" t="s">
        <v>186</v>
      </c>
      <c r="AE91" s="114" t="s">
        <v>186</v>
      </c>
      <c r="AF91" s="114"/>
      <c r="AG91" s="114" t="s">
        <v>136</v>
      </c>
      <c r="AH91" s="114" t="s">
        <v>236</v>
      </c>
      <c r="AI91" s="114" t="s">
        <v>136</v>
      </c>
      <c r="AJ91" s="114" t="s">
        <v>205</v>
      </c>
    </row>
    <row r="92" spans="1:36">
      <c r="A92" s="86"/>
      <c r="B92" s="89"/>
      <c r="C92" s="46" t="s">
        <v>255</v>
      </c>
      <c r="D92" s="114" t="s">
        <v>259</v>
      </c>
      <c r="E92" s="114" t="s">
        <v>259</v>
      </c>
      <c r="F92" s="114" t="s">
        <v>259</v>
      </c>
      <c r="G92" s="114" t="s">
        <v>253</v>
      </c>
      <c r="H92" s="114" t="s">
        <v>259</v>
      </c>
      <c r="I92" s="114" t="s">
        <v>259</v>
      </c>
      <c r="J92" s="114" t="s">
        <v>252</v>
      </c>
      <c r="K92" s="114" t="s">
        <v>252</v>
      </c>
      <c r="L92" s="114" t="s">
        <v>252</v>
      </c>
      <c r="M92" s="114" t="s">
        <v>252</v>
      </c>
      <c r="N92" s="114" t="s">
        <v>252</v>
      </c>
      <c r="O92" s="114" t="s">
        <v>252</v>
      </c>
      <c r="P92" s="114" t="s">
        <v>253</v>
      </c>
      <c r="Q92" s="114" t="s">
        <v>253</v>
      </c>
      <c r="R92" s="114" t="s">
        <v>253</v>
      </c>
      <c r="S92" s="114" t="s">
        <v>253</v>
      </c>
      <c r="T92" s="114" t="s">
        <v>253</v>
      </c>
      <c r="U92" s="114" t="s">
        <v>252</v>
      </c>
      <c r="V92" s="114"/>
      <c r="W92" s="114" t="s">
        <v>254</v>
      </c>
      <c r="X92" s="114" t="s">
        <v>254</v>
      </c>
      <c r="Y92" s="114"/>
      <c r="Z92" s="114"/>
      <c r="AA92" s="114" t="s">
        <v>254</v>
      </c>
      <c r="AB92" s="114" t="s">
        <v>254</v>
      </c>
      <c r="AC92" s="114" t="s">
        <v>252</v>
      </c>
      <c r="AD92" s="114" t="s">
        <v>252</v>
      </c>
      <c r="AE92" s="114" t="s">
        <v>252</v>
      </c>
      <c r="AF92" s="114"/>
      <c r="AG92" s="114" t="s">
        <v>253</v>
      </c>
      <c r="AH92" s="114" t="s">
        <v>254</v>
      </c>
      <c r="AI92" s="114" t="s">
        <v>253</v>
      </c>
      <c r="AJ92" s="114" t="s">
        <v>254</v>
      </c>
    </row>
    <row r="93" spans="1:36" ht="41.25" thickBot="1">
      <c r="A93" s="86"/>
      <c r="B93" s="90"/>
      <c r="C93" s="47" t="s">
        <v>256</v>
      </c>
      <c r="D93" s="75" t="s">
        <v>312</v>
      </c>
      <c r="E93" s="75" t="s">
        <v>295</v>
      </c>
      <c r="F93" s="75" t="s">
        <v>312</v>
      </c>
      <c r="G93" s="75" t="s">
        <v>272</v>
      </c>
      <c r="H93" s="75" t="s">
        <v>312</v>
      </c>
      <c r="I93" s="75" t="s">
        <v>312</v>
      </c>
      <c r="J93" s="75" t="s">
        <v>289</v>
      </c>
      <c r="K93" s="75" t="s">
        <v>289</v>
      </c>
      <c r="L93" s="75" t="s">
        <v>273</v>
      </c>
      <c r="M93" s="75" t="s">
        <v>289</v>
      </c>
      <c r="N93" s="75" t="s">
        <v>289</v>
      </c>
      <c r="O93" s="75" t="s">
        <v>289</v>
      </c>
      <c r="P93" s="75" t="s">
        <v>299</v>
      </c>
      <c r="Q93" s="75" t="s">
        <v>314</v>
      </c>
      <c r="R93" s="75" t="s">
        <v>299</v>
      </c>
      <c r="S93" s="75" t="s">
        <v>294</v>
      </c>
      <c r="T93" s="75" t="s">
        <v>314</v>
      </c>
      <c r="U93" s="75" t="s">
        <v>273</v>
      </c>
      <c r="V93" s="75"/>
      <c r="W93" s="75" t="s">
        <v>310</v>
      </c>
      <c r="X93" s="75" t="s">
        <v>310</v>
      </c>
      <c r="Y93" s="75"/>
      <c r="Z93" s="75"/>
      <c r="AA93" s="75" t="s">
        <v>314</v>
      </c>
      <c r="AB93" s="75" t="s">
        <v>314</v>
      </c>
      <c r="AC93" s="75" t="s">
        <v>282</v>
      </c>
      <c r="AD93" s="75" t="s">
        <v>302</v>
      </c>
      <c r="AE93" s="75" t="s">
        <v>302</v>
      </c>
      <c r="AF93" s="75"/>
      <c r="AG93" s="75" t="s">
        <v>299</v>
      </c>
      <c r="AH93" s="75" t="s">
        <v>310</v>
      </c>
      <c r="AI93" s="75" t="s">
        <v>315</v>
      </c>
      <c r="AJ93" s="75" t="s">
        <v>314</v>
      </c>
    </row>
    <row r="94" spans="1:36" ht="16.5" thickTop="1">
      <c r="A94" s="86"/>
      <c r="B94" s="91" t="s">
        <v>238</v>
      </c>
      <c r="C94" s="61">
        <f>C91+1</f>
        <v>46420</v>
      </c>
      <c r="D94" s="114"/>
      <c r="E94" s="114"/>
      <c r="F94" s="114"/>
      <c r="G94" s="114"/>
      <c r="H94" s="114"/>
      <c r="I94" s="114"/>
      <c r="J94" s="114" t="s">
        <v>171</v>
      </c>
      <c r="K94" s="114" t="s">
        <v>171</v>
      </c>
      <c r="L94" s="114"/>
      <c r="M94" s="114" t="s">
        <v>171</v>
      </c>
      <c r="N94" s="114" t="s">
        <v>171</v>
      </c>
      <c r="O94" s="114" t="s">
        <v>171</v>
      </c>
      <c r="P94" s="114" t="s">
        <v>172</v>
      </c>
      <c r="Q94" s="114"/>
      <c r="R94" s="114"/>
      <c r="S94" s="114"/>
      <c r="T94" s="114" t="s">
        <v>172</v>
      </c>
      <c r="U94" s="114" t="s">
        <v>172</v>
      </c>
      <c r="V94" s="114" t="s">
        <v>199</v>
      </c>
      <c r="W94" s="114"/>
      <c r="X94" s="114"/>
      <c r="Y94" s="114" t="s">
        <v>200</v>
      </c>
      <c r="Z94" s="114" t="s">
        <v>200</v>
      </c>
      <c r="AA94" s="114"/>
      <c r="AB94" s="114"/>
      <c r="AC94" s="114"/>
      <c r="AD94" s="114" t="s">
        <v>215</v>
      </c>
      <c r="AE94" s="114" t="s">
        <v>187</v>
      </c>
      <c r="AF94" s="114"/>
      <c r="AG94" s="114"/>
      <c r="AH94" s="114" t="s">
        <v>215</v>
      </c>
      <c r="AI94" s="114"/>
      <c r="AJ94" s="114" t="s">
        <v>200</v>
      </c>
    </row>
    <row r="95" spans="1:36">
      <c r="A95" s="86"/>
      <c r="B95" s="89"/>
      <c r="C95" s="46" t="s">
        <v>255</v>
      </c>
      <c r="D95" s="114"/>
      <c r="E95" s="114"/>
      <c r="F95" s="114"/>
      <c r="G95" s="114"/>
      <c r="H95" s="114"/>
      <c r="I95" s="114"/>
      <c r="J95" s="114" t="s">
        <v>252</v>
      </c>
      <c r="K95" s="114" t="s">
        <v>252</v>
      </c>
      <c r="L95" s="114"/>
      <c r="M95" s="114" t="s">
        <v>252</v>
      </c>
      <c r="N95" s="114" t="s">
        <v>252</v>
      </c>
      <c r="O95" s="114" t="s">
        <v>252</v>
      </c>
      <c r="P95" s="114" t="s">
        <v>253</v>
      </c>
      <c r="Q95" s="114"/>
      <c r="R95" s="114"/>
      <c r="S95" s="114"/>
      <c r="T95" s="114" t="s">
        <v>253</v>
      </c>
      <c r="U95" s="114" t="s">
        <v>253</v>
      </c>
      <c r="V95" s="114" t="s">
        <v>252</v>
      </c>
      <c r="W95" s="114"/>
      <c r="X95" s="114"/>
      <c r="Y95" s="114" t="s">
        <v>254</v>
      </c>
      <c r="Z95" s="114" t="s">
        <v>254</v>
      </c>
      <c r="AA95" s="114"/>
      <c r="AB95" s="114"/>
      <c r="AC95" s="114"/>
      <c r="AD95" s="114" t="s">
        <v>254</v>
      </c>
      <c r="AE95" s="114" t="s">
        <v>267</v>
      </c>
      <c r="AF95" s="114"/>
      <c r="AG95" s="114"/>
      <c r="AH95" s="114" t="s">
        <v>254</v>
      </c>
      <c r="AI95" s="114"/>
      <c r="AJ95" s="114" t="s">
        <v>254</v>
      </c>
    </row>
    <row r="96" spans="1:36" ht="16.5" thickBot="1">
      <c r="A96" s="86"/>
      <c r="B96" s="90"/>
      <c r="C96" s="47" t="s">
        <v>256</v>
      </c>
      <c r="D96" s="75"/>
      <c r="E96" s="75"/>
      <c r="F96" s="75"/>
      <c r="G96" s="75"/>
      <c r="H96" s="75"/>
      <c r="I96" s="75"/>
      <c r="J96" s="75" t="s">
        <v>299</v>
      </c>
      <c r="K96" s="75" t="s">
        <v>299</v>
      </c>
      <c r="L96" s="75"/>
      <c r="M96" s="75" t="s">
        <v>299</v>
      </c>
      <c r="N96" s="75" t="s">
        <v>299</v>
      </c>
      <c r="O96" s="75" t="s">
        <v>299</v>
      </c>
      <c r="P96" s="75" t="s">
        <v>316</v>
      </c>
      <c r="Q96" s="75"/>
      <c r="R96" s="75"/>
      <c r="S96" s="75"/>
      <c r="T96" s="75" t="s">
        <v>316</v>
      </c>
      <c r="U96" s="75" t="s">
        <v>316</v>
      </c>
      <c r="V96" s="75" t="s">
        <v>282</v>
      </c>
      <c r="W96" s="75"/>
      <c r="X96" s="75"/>
      <c r="Y96" s="75" t="s">
        <v>273</v>
      </c>
      <c r="Z96" s="75" t="s">
        <v>273</v>
      </c>
      <c r="AA96" s="75"/>
      <c r="AB96" s="75"/>
      <c r="AC96" s="75"/>
      <c r="AD96" s="75" t="s">
        <v>302</v>
      </c>
      <c r="AE96" s="75" t="s">
        <v>294</v>
      </c>
      <c r="AF96" s="75"/>
      <c r="AG96" s="75"/>
      <c r="AH96" s="75" t="s">
        <v>302</v>
      </c>
      <c r="AI96" s="75"/>
      <c r="AJ96" s="75" t="s">
        <v>273</v>
      </c>
    </row>
    <row r="97" spans="1:36" ht="16.5" thickTop="1">
      <c r="A97" s="86"/>
      <c r="B97" s="91" t="s">
        <v>239</v>
      </c>
      <c r="C97" s="61">
        <f>C94+1</f>
        <v>46421</v>
      </c>
      <c r="D97" s="114" t="s">
        <v>133</v>
      </c>
      <c r="E97" s="114" t="s">
        <v>133</v>
      </c>
      <c r="F97" s="114" t="s">
        <v>133</v>
      </c>
      <c r="G97" s="114" t="s">
        <v>133</v>
      </c>
      <c r="H97" s="114" t="s">
        <v>133</v>
      </c>
      <c r="I97" s="114" t="s">
        <v>133</v>
      </c>
      <c r="J97" s="114"/>
      <c r="K97" s="114"/>
      <c r="L97" s="114" t="s">
        <v>139</v>
      </c>
      <c r="M97" s="114"/>
      <c r="N97" s="114"/>
      <c r="O97" s="114" t="s">
        <v>139</v>
      </c>
      <c r="P97" s="50"/>
      <c r="Q97" s="114" t="s">
        <v>216</v>
      </c>
      <c r="R97" s="114"/>
      <c r="S97" s="114" t="s">
        <v>180</v>
      </c>
      <c r="T97" s="114" t="s">
        <v>216</v>
      </c>
      <c r="U97" s="114"/>
      <c r="V97" s="114"/>
      <c r="W97" s="114" t="s">
        <v>164</v>
      </c>
      <c r="X97" s="114" t="s">
        <v>164</v>
      </c>
      <c r="Y97" s="114"/>
      <c r="Z97" s="114"/>
      <c r="AA97" s="114" t="s">
        <v>204</v>
      </c>
      <c r="AB97" s="114" t="s">
        <v>204</v>
      </c>
      <c r="AC97" s="114" t="s">
        <v>212</v>
      </c>
      <c r="AD97" s="114"/>
      <c r="AE97" s="114" t="s">
        <v>185</v>
      </c>
      <c r="AF97" s="114"/>
      <c r="AG97" s="114"/>
      <c r="AH97" s="114" t="s">
        <v>164</v>
      </c>
      <c r="AI97" s="114"/>
      <c r="AJ97" s="114" t="s">
        <v>204</v>
      </c>
    </row>
    <row r="98" spans="1:36">
      <c r="A98" s="86"/>
      <c r="B98" s="89"/>
      <c r="C98" s="46" t="s">
        <v>255</v>
      </c>
      <c r="D98" s="114" t="s">
        <v>259</v>
      </c>
      <c r="E98" s="114" t="s">
        <v>259</v>
      </c>
      <c r="F98" s="114" t="s">
        <v>259</v>
      </c>
      <c r="G98" s="114" t="s">
        <v>259</v>
      </c>
      <c r="H98" s="114" t="s">
        <v>259</v>
      </c>
      <c r="I98" s="114" t="s">
        <v>259</v>
      </c>
      <c r="J98" s="114"/>
      <c r="K98" s="114"/>
      <c r="L98" s="114" t="s">
        <v>252</v>
      </c>
      <c r="M98" s="114"/>
      <c r="N98" s="114"/>
      <c r="O98" s="114" t="s">
        <v>252</v>
      </c>
      <c r="P98" s="44"/>
      <c r="Q98" s="114" t="s">
        <v>253</v>
      </c>
      <c r="R98" s="114"/>
      <c r="S98" s="114" t="s">
        <v>253</v>
      </c>
      <c r="T98" s="114" t="s">
        <v>253</v>
      </c>
      <c r="U98" s="114"/>
      <c r="V98" s="114"/>
      <c r="W98" s="114" t="s">
        <v>254</v>
      </c>
      <c r="X98" s="114" t="s">
        <v>254</v>
      </c>
      <c r="Y98" s="114"/>
      <c r="Z98" s="114"/>
      <c r="AA98" s="114" t="s">
        <v>254</v>
      </c>
      <c r="AB98" s="114" t="s">
        <v>254</v>
      </c>
      <c r="AC98" s="114" t="s">
        <v>252</v>
      </c>
      <c r="AD98" s="114"/>
      <c r="AE98" s="114" t="s">
        <v>254</v>
      </c>
      <c r="AF98" s="114"/>
      <c r="AG98" s="114"/>
      <c r="AH98" s="114" t="s">
        <v>254</v>
      </c>
      <c r="AI98" s="114"/>
      <c r="AJ98" s="114" t="s">
        <v>254</v>
      </c>
    </row>
    <row r="99" spans="1:36" ht="24" customHeight="1" thickBot="1">
      <c r="A99" s="86"/>
      <c r="B99" s="90"/>
      <c r="C99" s="47" t="s">
        <v>256</v>
      </c>
      <c r="D99" s="75" t="s">
        <v>312</v>
      </c>
      <c r="E99" s="75" t="s">
        <v>312</v>
      </c>
      <c r="F99" s="75" t="s">
        <v>312</v>
      </c>
      <c r="G99" s="75" t="s">
        <v>312</v>
      </c>
      <c r="H99" s="75" t="s">
        <v>312</v>
      </c>
      <c r="I99" s="75" t="s">
        <v>312</v>
      </c>
      <c r="J99" s="75"/>
      <c r="K99" s="75"/>
      <c r="L99" s="75" t="s">
        <v>284</v>
      </c>
      <c r="M99" s="75"/>
      <c r="N99" s="75"/>
      <c r="O99" s="75" t="s">
        <v>284</v>
      </c>
      <c r="P99" s="75"/>
      <c r="Q99" s="75" t="s">
        <v>268</v>
      </c>
      <c r="R99" s="75"/>
      <c r="S99" s="75" t="s">
        <v>273</v>
      </c>
      <c r="T99" s="75" t="s">
        <v>268</v>
      </c>
      <c r="U99" s="75"/>
      <c r="V99" s="75"/>
      <c r="W99" s="75" t="s">
        <v>294</v>
      </c>
      <c r="X99" s="75" t="s">
        <v>294</v>
      </c>
      <c r="Y99" s="75"/>
      <c r="Z99" s="75"/>
      <c r="AA99" s="75" t="s">
        <v>310</v>
      </c>
      <c r="AB99" s="75" t="s">
        <v>310</v>
      </c>
      <c r="AC99" s="75" t="s">
        <v>282</v>
      </c>
      <c r="AD99" s="75"/>
      <c r="AE99" s="75" t="s">
        <v>317</v>
      </c>
      <c r="AF99" s="75"/>
      <c r="AG99" s="75"/>
      <c r="AH99" s="75" t="s">
        <v>294</v>
      </c>
      <c r="AI99" s="75"/>
      <c r="AJ99" s="75" t="s">
        <v>310</v>
      </c>
    </row>
    <row r="100" spans="1:36" ht="16.5" thickTop="1">
      <c r="A100" s="86"/>
      <c r="B100" s="91" t="s">
        <v>241</v>
      </c>
      <c r="C100" s="61">
        <f>C97+1</f>
        <v>46422</v>
      </c>
      <c r="D100" s="114"/>
      <c r="E100" s="114"/>
      <c r="F100" s="114"/>
      <c r="G100" s="114"/>
      <c r="H100" s="114"/>
      <c r="I100" s="114"/>
      <c r="J100" s="114" t="s">
        <v>165</v>
      </c>
      <c r="K100" s="114" t="s">
        <v>165</v>
      </c>
      <c r="L100" s="114"/>
      <c r="M100" s="114" t="s">
        <v>150</v>
      </c>
      <c r="N100" s="114" t="s">
        <v>165</v>
      </c>
      <c r="O100" s="114" t="s">
        <v>165</v>
      </c>
      <c r="P100" s="114" t="s">
        <v>169</v>
      </c>
      <c r="Q100" s="114"/>
      <c r="R100" s="114"/>
      <c r="S100" s="114"/>
      <c r="T100" s="114"/>
      <c r="U100" s="114"/>
      <c r="V100" s="114" t="s">
        <v>195</v>
      </c>
      <c r="W100" s="114"/>
      <c r="X100" s="114"/>
      <c r="Y100" s="114" t="s">
        <v>192</v>
      </c>
      <c r="Z100" s="114" t="s">
        <v>192</v>
      </c>
      <c r="AA100" s="114"/>
      <c r="AB100" s="114"/>
      <c r="AC100" s="114"/>
      <c r="AD100" s="114" t="s">
        <v>158</v>
      </c>
      <c r="AE100" s="114" t="s">
        <v>190</v>
      </c>
      <c r="AF100" s="114" t="s">
        <v>169</v>
      </c>
      <c r="AG100" s="114" t="s">
        <v>169</v>
      </c>
      <c r="AH100" s="114" t="s">
        <v>158</v>
      </c>
      <c r="AI100" s="114"/>
      <c r="AJ100" s="114" t="s">
        <v>192</v>
      </c>
    </row>
    <row r="101" spans="1:36">
      <c r="A101" s="86"/>
      <c r="B101" s="89"/>
      <c r="C101" s="46" t="s">
        <v>255</v>
      </c>
      <c r="D101" s="114"/>
      <c r="E101" s="114"/>
      <c r="F101" s="114"/>
      <c r="G101" s="114"/>
      <c r="H101" s="114"/>
      <c r="I101" s="114"/>
      <c r="J101" s="114" t="s">
        <v>252</v>
      </c>
      <c r="K101" s="114" t="s">
        <v>252</v>
      </c>
      <c r="L101" s="114"/>
      <c r="M101" s="114" t="s">
        <v>252</v>
      </c>
      <c r="N101" s="114" t="s">
        <v>252</v>
      </c>
      <c r="O101" s="114" t="s">
        <v>252</v>
      </c>
      <c r="P101" s="114" t="s">
        <v>253</v>
      </c>
      <c r="Q101" s="114"/>
      <c r="R101" s="114"/>
      <c r="S101" s="114"/>
      <c r="T101" s="114"/>
      <c r="U101" s="114"/>
      <c r="V101" s="114" t="s">
        <v>252</v>
      </c>
      <c r="W101" s="114"/>
      <c r="X101" s="114"/>
      <c r="Y101" s="114" t="s">
        <v>254</v>
      </c>
      <c r="Z101" s="114" t="s">
        <v>254</v>
      </c>
      <c r="AA101" s="114"/>
      <c r="AB101" s="114"/>
      <c r="AC101" s="114"/>
      <c r="AD101" s="114" t="s">
        <v>254</v>
      </c>
      <c r="AE101" s="114" t="s">
        <v>254</v>
      </c>
      <c r="AF101" s="114" t="s">
        <v>253</v>
      </c>
      <c r="AG101" s="114" t="s">
        <v>253</v>
      </c>
      <c r="AH101" s="114" t="s">
        <v>254</v>
      </c>
      <c r="AI101" s="114"/>
      <c r="AJ101" s="114" t="s">
        <v>254</v>
      </c>
    </row>
    <row r="102" spans="1:36" ht="16.5" thickBot="1">
      <c r="A102" s="86"/>
      <c r="B102" s="90"/>
      <c r="C102" s="47" t="s">
        <v>256</v>
      </c>
      <c r="D102" s="75"/>
      <c r="E102" s="75"/>
      <c r="F102" s="75"/>
      <c r="G102" s="75"/>
      <c r="H102" s="75"/>
      <c r="I102" s="75"/>
      <c r="J102" s="75" t="s">
        <v>299</v>
      </c>
      <c r="K102" s="75" t="s">
        <v>299</v>
      </c>
      <c r="L102" s="75"/>
      <c r="M102" s="75" t="s">
        <v>273</v>
      </c>
      <c r="N102" s="75" t="s">
        <v>299</v>
      </c>
      <c r="O102" s="75" t="s">
        <v>299</v>
      </c>
      <c r="P102" s="75" t="s">
        <v>299</v>
      </c>
      <c r="Q102" s="75"/>
      <c r="R102" s="75"/>
      <c r="S102" s="75"/>
      <c r="T102" s="75"/>
      <c r="U102" s="75"/>
      <c r="V102" s="75" t="s">
        <v>282</v>
      </c>
      <c r="W102" s="75"/>
      <c r="X102" s="75"/>
      <c r="Y102" s="75" t="s">
        <v>302</v>
      </c>
      <c r="Z102" s="75" t="s">
        <v>302</v>
      </c>
      <c r="AA102" s="75"/>
      <c r="AB102" s="75"/>
      <c r="AC102" s="75"/>
      <c r="AD102" s="75" t="s">
        <v>273</v>
      </c>
      <c r="AE102" s="75" t="s">
        <v>282</v>
      </c>
      <c r="AF102" s="75" t="s">
        <v>299</v>
      </c>
      <c r="AG102" s="75" t="s">
        <v>299</v>
      </c>
      <c r="AH102" s="75" t="s">
        <v>273</v>
      </c>
      <c r="AI102" s="75"/>
      <c r="AJ102" s="75" t="s">
        <v>302</v>
      </c>
    </row>
    <row r="103" spans="1:36" ht="16.5" thickTop="1">
      <c r="A103" s="86"/>
      <c r="B103" s="91" t="s">
        <v>242</v>
      </c>
      <c r="C103" s="61">
        <f t="shared" ref="C103" si="0">C100+1</f>
        <v>46423</v>
      </c>
      <c r="D103" s="114" t="s">
        <v>129</v>
      </c>
      <c r="E103" s="114" t="s">
        <v>129</v>
      </c>
      <c r="F103" s="114" t="s">
        <v>129</v>
      </c>
      <c r="G103" s="114" t="s">
        <v>129</v>
      </c>
      <c r="H103" s="114" t="s">
        <v>129</v>
      </c>
      <c r="I103" s="114" t="s">
        <v>129</v>
      </c>
      <c r="J103" s="114" t="s">
        <v>162</v>
      </c>
      <c r="K103" s="114" t="s">
        <v>160</v>
      </c>
      <c r="L103" s="114" t="s">
        <v>138</v>
      </c>
      <c r="M103" s="114"/>
      <c r="N103" s="114" t="s">
        <v>162</v>
      </c>
      <c r="O103" s="114" t="s">
        <v>162</v>
      </c>
      <c r="P103" s="114"/>
      <c r="Q103" s="114" t="s">
        <v>166</v>
      </c>
      <c r="R103" s="114" t="s">
        <v>142</v>
      </c>
      <c r="S103" s="114" t="s">
        <v>155</v>
      </c>
      <c r="T103" s="114"/>
      <c r="U103" s="114" t="s">
        <v>138</v>
      </c>
      <c r="V103" s="114"/>
      <c r="W103" s="114" t="s">
        <v>208</v>
      </c>
      <c r="X103" s="114" t="s">
        <v>208</v>
      </c>
      <c r="Y103" s="114"/>
      <c r="Z103" s="114"/>
      <c r="AA103" s="114" t="s">
        <v>203</v>
      </c>
      <c r="AB103" s="114" t="s">
        <v>203</v>
      </c>
      <c r="AC103" s="114" t="s">
        <v>249</v>
      </c>
      <c r="AD103" s="114"/>
      <c r="AE103" s="114" t="s">
        <v>191</v>
      </c>
      <c r="AF103" s="114" t="s">
        <v>166</v>
      </c>
      <c r="AG103" s="114" t="s">
        <v>142</v>
      </c>
      <c r="AH103" s="114" t="s">
        <v>208</v>
      </c>
      <c r="AI103" s="114"/>
      <c r="AJ103" s="114" t="s">
        <v>203</v>
      </c>
    </row>
    <row r="104" spans="1:36">
      <c r="A104" s="86"/>
      <c r="B104" s="89"/>
      <c r="C104" s="46" t="s">
        <v>255</v>
      </c>
      <c r="D104" s="114" t="s">
        <v>259</v>
      </c>
      <c r="E104" s="114" t="s">
        <v>259</v>
      </c>
      <c r="F104" s="114" t="s">
        <v>259</v>
      </c>
      <c r="G104" s="114" t="s">
        <v>259</v>
      </c>
      <c r="H104" s="114" t="s">
        <v>259</v>
      </c>
      <c r="I104" s="114" t="s">
        <v>259</v>
      </c>
      <c r="J104" s="114" t="s">
        <v>252</v>
      </c>
      <c r="K104" s="114" t="s">
        <v>252</v>
      </c>
      <c r="L104" s="114" t="s">
        <v>252</v>
      </c>
      <c r="M104" s="114"/>
      <c r="N104" s="114" t="s">
        <v>252</v>
      </c>
      <c r="O104" s="114" t="s">
        <v>252</v>
      </c>
      <c r="P104" s="114"/>
      <c r="Q104" s="114" t="s">
        <v>253</v>
      </c>
      <c r="R104" s="114" t="s">
        <v>253</v>
      </c>
      <c r="S104" s="114" t="s">
        <v>253</v>
      </c>
      <c r="T104" s="114"/>
      <c r="U104" s="114" t="s">
        <v>252</v>
      </c>
      <c r="V104" s="114"/>
      <c r="W104" s="114" t="s">
        <v>254</v>
      </c>
      <c r="X104" s="114" t="s">
        <v>254</v>
      </c>
      <c r="Y104" s="114"/>
      <c r="Z104" s="114"/>
      <c r="AA104" s="114" t="s">
        <v>254</v>
      </c>
      <c r="AB104" s="114" t="s">
        <v>254</v>
      </c>
      <c r="AC104" s="114" t="s">
        <v>252</v>
      </c>
      <c r="AD104" s="114"/>
      <c r="AE104" s="114" t="s">
        <v>254</v>
      </c>
      <c r="AF104" s="114" t="s">
        <v>253</v>
      </c>
      <c r="AG104" s="114" t="s">
        <v>253</v>
      </c>
      <c r="AH104" s="114" t="s">
        <v>254</v>
      </c>
      <c r="AI104" s="114"/>
      <c r="AJ104" s="114" t="s">
        <v>254</v>
      </c>
    </row>
    <row r="105" spans="1:36" ht="26.25" customHeight="1" thickBot="1">
      <c r="A105" s="87"/>
      <c r="B105" s="90"/>
      <c r="C105" s="47" t="s">
        <v>256</v>
      </c>
      <c r="D105" s="75" t="s">
        <v>312</v>
      </c>
      <c r="E105" s="75" t="s">
        <v>312</v>
      </c>
      <c r="F105" s="75" t="s">
        <v>312</v>
      </c>
      <c r="G105" s="75" t="s">
        <v>312</v>
      </c>
      <c r="H105" s="75" t="s">
        <v>312</v>
      </c>
      <c r="I105" s="75" t="s">
        <v>312</v>
      </c>
      <c r="J105" s="75" t="s">
        <v>270</v>
      </c>
      <c r="K105" s="75" t="s">
        <v>299</v>
      </c>
      <c r="L105" s="75" t="s">
        <v>273</v>
      </c>
      <c r="M105" s="75"/>
      <c r="N105" s="75" t="s">
        <v>270</v>
      </c>
      <c r="O105" s="75" t="s">
        <v>270</v>
      </c>
      <c r="P105" s="75"/>
      <c r="Q105" s="75" t="s">
        <v>270</v>
      </c>
      <c r="R105" s="75" t="s">
        <v>284</v>
      </c>
      <c r="S105" s="75" t="s">
        <v>273</v>
      </c>
      <c r="T105" s="75"/>
      <c r="U105" s="75" t="s">
        <v>273</v>
      </c>
      <c r="V105" s="75"/>
      <c r="W105" s="75" t="s">
        <v>294</v>
      </c>
      <c r="X105" s="75" t="s">
        <v>294</v>
      </c>
      <c r="Y105" s="75"/>
      <c r="Z105" s="75"/>
      <c r="AA105" s="75" t="s">
        <v>310</v>
      </c>
      <c r="AB105" s="75" t="s">
        <v>310</v>
      </c>
      <c r="AC105" s="75" t="s">
        <v>282</v>
      </c>
      <c r="AD105" s="75"/>
      <c r="AE105" s="75" t="s">
        <v>302</v>
      </c>
      <c r="AF105" s="75" t="s">
        <v>270</v>
      </c>
      <c r="AG105" s="75" t="s">
        <v>284</v>
      </c>
      <c r="AH105" s="75" t="s">
        <v>294</v>
      </c>
      <c r="AI105" s="75"/>
      <c r="AJ105" s="75" t="s">
        <v>310</v>
      </c>
    </row>
    <row r="106" spans="1:36" ht="16.5" thickTop="1">
      <c r="A106" s="35" t="s">
        <v>264</v>
      </c>
    </row>
  </sheetData>
  <mergeCells count="74">
    <mergeCell ref="AD74:AD76"/>
    <mergeCell ref="AC74:AC76"/>
    <mergeCell ref="AB74:AB76"/>
    <mergeCell ref="B22:B24"/>
    <mergeCell ref="B19:B21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AJ74:AJ76"/>
    <mergeCell ref="AI74:AI76"/>
    <mergeCell ref="AH74:AH76"/>
    <mergeCell ref="AG74:AG76"/>
    <mergeCell ref="AF74:AF76"/>
    <mergeCell ref="W1:X1"/>
    <mergeCell ref="Y1:Z1"/>
    <mergeCell ref="AA1:AB1"/>
    <mergeCell ref="A36:A71"/>
    <mergeCell ref="A3:A24"/>
    <mergeCell ref="B7:B9"/>
    <mergeCell ref="B10:B12"/>
    <mergeCell ref="B13:B15"/>
    <mergeCell ref="B16:B18"/>
    <mergeCell ref="B4:B6"/>
    <mergeCell ref="B25:B27"/>
    <mergeCell ref="B28:B30"/>
    <mergeCell ref="B31:B33"/>
    <mergeCell ref="A25:A27"/>
    <mergeCell ref="A28:A30"/>
    <mergeCell ref="A31:A33"/>
    <mergeCell ref="A74:A105"/>
    <mergeCell ref="B69:B71"/>
    <mergeCell ref="B74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Z74:Z76"/>
    <mergeCell ref="AA74:AA76"/>
    <mergeCell ref="D74:D76"/>
    <mergeCell ref="E74:E76"/>
    <mergeCell ref="F74:F76"/>
    <mergeCell ref="G74:G76"/>
    <mergeCell ref="H74:H76"/>
    <mergeCell ref="I74:I76"/>
    <mergeCell ref="J74:J76"/>
    <mergeCell ref="K74:K76"/>
    <mergeCell ref="L74:L76"/>
    <mergeCell ref="M74:M76"/>
    <mergeCell ref="N74:N76"/>
    <mergeCell ref="O74:O76"/>
    <mergeCell ref="P74:P76"/>
    <mergeCell ref="Q74:Q76"/>
    <mergeCell ref="X74:X76"/>
    <mergeCell ref="Y74:Y76"/>
    <mergeCell ref="C74:C76"/>
    <mergeCell ref="R74:R76"/>
    <mergeCell ref="S74:S76"/>
    <mergeCell ref="T74:T76"/>
    <mergeCell ref="U74:U76"/>
    <mergeCell ref="V74:V76"/>
    <mergeCell ref="W74:W76"/>
  </mergeCells>
  <conditionalFormatting sqref="D25:AD26 AF25:AJ26 D27:AJ27 D28:AD33 AF28:AJ33 AE33">
    <cfRule type="expression" dxfId="423" priority="395">
      <formula>I(D25&lt;&gt;"", COUNTIF($D25:$AJ25, D25)&gt;1)</formula>
    </cfRule>
  </conditionalFormatting>
  <conditionalFormatting sqref="D77:I77">
    <cfRule type="expression" dxfId="421" priority="396">
      <formula>I(D77&lt;&gt;"", COUNTIF($D77:$AJ77, D77)&gt;1)</formula>
    </cfRule>
  </conditionalFormatting>
  <conditionalFormatting sqref="D9:AJ9">
    <cfRule type="expression" dxfId="414" priority="222">
      <formula>D9&lt;&gt;""</formula>
    </cfRule>
    <cfRule type="expression" dxfId="413" priority="221">
      <formula>D9="No aula FC"</formula>
    </cfRule>
  </conditionalFormatting>
  <conditionalFormatting sqref="D36:AJ41 P85">
    <cfRule type="expression" dxfId="406" priority="498">
      <formula>I(D36&lt;&gt;"", COUNTIF($D36:$AJ36, D36)&gt;1)</formula>
    </cfRule>
  </conditionalFormatting>
  <conditionalFormatting sqref="P87">
    <cfRule type="expression" dxfId="379" priority="188">
      <formula>P87&lt;&gt;""</formula>
    </cfRule>
    <cfRule type="expression" dxfId="378" priority="187">
      <formula>P87="No aula FC"</formula>
    </cfRule>
  </conditionalFormatting>
  <conditionalFormatting sqref="J7:AJ7">
    <cfRule type="expression" dxfId="371" priority="532">
      <formula>I(J7&lt;&gt;"", COUNTIF($D10:$AJ10, J7)&gt;1)</formula>
    </cfRule>
  </conditionalFormatting>
  <conditionalFormatting sqref="P86">
    <cfRule type="expression" dxfId="361" priority="427">
      <formula>I(P86&lt;&gt;"", COUNTIF($D86:$AJ86, P86)&gt;1)</formula>
    </cfRule>
  </conditionalFormatting>
  <conditionalFormatting sqref="P98">
    <cfRule type="expression" dxfId="354" priority="414">
      <formula>I(P98&lt;&gt;"", COUNTIF($D98:$AJ98, P98)&gt;1)</formula>
    </cfRule>
  </conditionalFormatting>
  <conditionalFormatting sqref="Q77:S77">
    <cfRule type="expression" dxfId="350" priority="434">
      <formula>I(Q77&lt;&gt;"", COUNTIF($D77:$AJ77, Q77)&gt;1)</formula>
    </cfRule>
  </conditionalFormatting>
  <conditionalFormatting sqref="D74:AD75 AF74:AJ75 AE74:AE76 P97">
    <cfRule type="expression" dxfId="349" priority="515">
      <formula>I(D74&lt;&gt;"", COUNTIF($D74:$AJ74, D74)&gt;1)</formula>
    </cfRule>
  </conditionalFormatting>
  <conditionalFormatting sqref="AE25">
    <cfRule type="expression" dxfId="334" priority="387">
      <formula>I(AE25&lt;&gt;"", COUNTIF($D25:$AJ25, AE25)&gt;1)</formula>
    </cfRule>
  </conditionalFormatting>
  <conditionalFormatting sqref="AE26">
    <cfRule type="expression" dxfId="333" priority="490">
      <formula>I(AE26&lt;&gt;"", COUNTIF($D20:$AJ20, AE26)&gt;1)</formula>
    </cfRule>
  </conditionalFormatting>
  <conditionalFormatting sqref="AE28">
    <cfRule type="expression" dxfId="332" priority="386">
      <formula>I(AE28&lt;&gt;"", COUNTIF($D28:$AJ28, AE28)&gt;1)</formula>
    </cfRule>
  </conditionalFormatting>
  <conditionalFormatting sqref="AE29">
    <cfRule type="expression" dxfId="331" priority="393">
      <formula>I(AE29&lt;&gt;"", COUNTIF($D23:$AJ23, AE29)&gt;1)</formula>
    </cfRule>
  </conditionalFormatting>
  <conditionalFormatting sqref="AE30:AE31">
    <cfRule type="expression" dxfId="330" priority="385">
      <formula>I(AE30&lt;&gt;"", COUNTIF($D30:$AJ30, AE30)&gt;1)</formula>
    </cfRule>
  </conditionalFormatting>
  <conditionalFormatting sqref="AE32">
    <cfRule type="expression" dxfId="329" priority="391">
      <formula>I(AE32&lt;&gt;"", COUNTIF($D26:$AJ26, AE32)&gt;1)</formula>
    </cfRule>
  </conditionalFormatting>
  <conditionalFormatting sqref="AF77:AG77">
    <cfRule type="expression" dxfId="325" priority="401">
      <formula>I(AF77&lt;&gt;"", COUNTIF($D77:$AJ77, AF77)&gt;1)</formula>
    </cfRule>
  </conditionalFormatting>
  <conditionalFormatting sqref="P99">
    <cfRule type="expression" dxfId="317" priority="169">
      <formula>P99="No aula FC"</formula>
    </cfRule>
    <cfRule type="expression" dxfId="316" priority="170">
      <formula>P99&lt;&gt;""</formula>
    </cfRule>
  </conditionalFormatting>
  <conditionalFormatting sqref="D8:J8 J7:AJ8">
    <cfRule type="expression" dxfId="293" priority="145">
      <formula>D7="No aula FC"</formula>
    </cfRule>
    <cfRule type="expression" dxfId="292" priority="146">
      <formula>D7&lt;&gt;""</formula>
    </cfRule>
  </conditionalFormatting>
  <conditionalFormatting sqref="D12:AJ12">
    <cfRule type="expression" dxfId="151" priority="137">
      <formula>D12="No aula FC"</formula>
    </cfRule>
    <cfRule type="expression" dxfId="152" priority="138">
      <formula>D12&lt;&gt;""</formula>
    </cfRule>
  </conditionalFormatting>
  <conditionalFormatting sqref="D10:AJ10">
    <cfRule type="expression" dxfId="150" priority="139">
      <formula>I(D10&lt;&gt;"", COUNTIF($D13:$AJ13, D10)&gt;1)</formula>
    </cfRule>
  </conditionalFormatting>
  <conditionalFormatting sqref="D10:AJ11">
    <cfRule type="expression" dxfId="149" priority="135">
      <formula>D10="No aula FC"</formula>
    </cfRule>
    <cfRule type="expression" dxfId="148" priority="136">
      <formula>D10&lt;&gt;""</formula>
    </cfRule>
  </conditionalFormatting>
  <conditionalFormatting sqref="D15:AJ15">
    <cfRule type="expression" dxfId="147" priority="132">
      <formula>D15="No aula FC"</formula>
    </cfRule>
    <cfRule type="expression" dxfId="146" priority="133">
      <formula>D15&lt;&gt;""</formula>
    </cfRule>
  </conditionalFormatting>
  <conditionalFormatting sqref="D13:AJ13">
    <cfRule type="expression" dxfId="145" priority="134">
      <formula>I(D13&lt;&gt;"", COUNTIF($D16:$AJ16, D13)&gt;1)</formula>
    </cfRule>
  </conditionalFormatting>
  <conditionalFormatting sqref="D13:AJ14">
    <cfRule type="expression" dxfId="144" priority="130">
      <formula>D13="No aula FC"</formula>
    </cfRule>
    <cfRule type="expression" dxfId="143" priority="131">
      <formula>D13&lt;&gt;""</formula>
    </cfRule>
  </conditionalFormatting>
  <conditionalFormatting sqref="D18:AJ18">
    <cfRule type="expression" dxfId="142" priority="127">
      <formula>D18="No aula FC"</formula>
    </cfRule>
    <cfRule type="expression" dxfId="141" priority="128">
      <formula>D18&lt;&gt;""</formula>
    </cfRule>
  </conditionalFormatting>
  <conditionalFormatting sqref="D16:AJ16">
    <cfRule type="expression" dxfId="140" priority="129">
      <formula>I(D16&lt;&gt;"", COUNTIF($D19:$AJ19, D16)&gt;1)</formula>
    </cfRule>
  </conditionalFormatting>
  <conditionalFormatting sqref="D16:AJ17">
    <cfRule type="expression" dxfId="139" priority="125">
      <formula>D16="No aula FC"</formula>
    </cfRule>
    <cfRule type="expression" dxfId="138" priority="126">
      <formula>D16&lt;&gt;""</formula>
    </cfRule>
  </conditionalFormatting>
  <conditionalFormatting sqref="D21:AJ21">
    <cfRule type="expression" dxfId="137" priority="122">
      <formula>D21="No aula FC"</formula>
    </cfRule>
    <cfRule type="expression" dxfId="136" priority="123">
      <formula>D21&lt;&gt;""</formula>
    </cfRule>
  </conditionalFormatting>
  <conditionalFormatting sqref="D19:AJ19">
    <cfRule type="expression" dxfId="135" priority="124">
      <formula>I(D19&lt;&gt;"", COUNTIF($D22:$AJ22, D19)&gt;1)</formula>
    </cfRule>
  </conditionalFormatting>
  <conditionalFormatting sqref="D19:AJ20">
    <cfRule type="expression" dxfId="134" priority="120">
      <formula>D19="No aula FC"</formula>
    </cfRule>
    <cfRule type="expression" dxfId="133" priority="121">
      <formula>D19&lt;&gt;""</formula>
    </cfRule>
  </conditionalFormatting>
  <conditionalFormatting sqref="D24:AJ24">
    <cfRule type="expression" dxfId="132" priority="117">
      <formula>D24="No aula FC"</formula>
    </cfRule>
    <cfRule type="expression" dxfId="131" priority="118">
      <formula>D24&lt;&gt;""</formula>
    </cfRule>
  </conditionalFormatting>
  <conditionalFormatting sqref="D22:AJ22">
    <cfRule type="expression" dxfId="130" priority="119">
      <formula>I(D22&lt;&gt;"", COUNTIF($D25:$AJ25, D22)&gt;1)</formula>
    </cfRule>
  </conditionalFormatting>
  <conditionalFormatting sqref="D22:AJ23">
    <cfRule type="expression" dxfId="129" priority="115">
      <formula>D22="No aula FC"</formula>
    </cfRule>
    <cfRule type="expression" dxfId="128" priority="116">
      <formula>D22&lt;&gt;""</formula>
    </cfRule>
  </conditionalFormatting>
  <conditionalFormatting sqref="D44:AJ44">
    <cfRule type="expression" dxfId="127" priority="112">
      <formula>D44="No aula FC"</formula>
    </cfRule>
    <cfRule type="expression" dxfId="126" priority="113">
      <formula>D44&lt;&gt;""</formula>
    </cfRule>
  </conditionalFormatting>
  <conditionalFormatting sqref="D42:AJ42">
    <cfRule type="expression" dxfId="125" priority="114">
      <formula>I(D42&lt;&gt;"", COUNTIF($D45:$AJ45, D42)&gt;1)</formula>
    </cfRule>
  </conditionalFormatting>
  <conditionalFormatting sqref="D42:D43">
    <cfRule type="expression" dxfId="124" priority="110">
      <formula>D42="No aula FC"</formula>
    </cfRule>
    <cfRule type="expression" dxfId="123" priority="111">
      <formula>D42&lt;&gt;""</formula>
    </cfRule>
  </conditionalFormatting>
  <conditionalFormatting sqref="E42:AJ43">
    <cfRule type="expression" dxfId="122" priority="108">
      <formula>E42="No aula FC"</formula>
    </cfRule>
    <cfRule type="expression" dxfId="121" priority="109">
      <formula>E42&lt;&gt;""</formula>
    </cfRule>
  </conditionalFormatting>
  <conditionalFormatting sqref="D47:AJ47">
    <cfRule type="expression" dxfId="120" priority="105">
      <formula>D47="No aula FC"</formula>
    </cfRule>
    <cfRule type="expression" dxfId="119" priority="106">
      <formula>D47&lt;&gt;""</formula>
    </cfRule>
  </conditionalFormatting>
  <conditionalFormatting sqref="D45:AJ45">
    <cfRule type="expression" dxfId="118" priority="107">
      <formula>I(D45&lt;&gt;"", COUNTIF($D48:$AJ48, D45)&gt;1)</formula>
    </cfRule>
  </conditionalFormatting>
  <conditionalFormatting sqref="D45:AJ46">
    <cfRule type="expression" dxfId="117" priority="103">
      <formula>D45="No aula FC"</formula>
    </cfRule>
    <cfRule type="expression" dxfId="116" priority="104">
      <formula>D45&lt;&gt;""</formula>
    </cfRule>
  </conditionalFormatting>
  <conditionalFormatting sqref="D50:AJ50">
    <cfRule type="expression" dxfId="115" priority="100">
      <formula>D50="No aula FC"</formula>
    </cfRule>
    <cfRule type="expression" dxfId="114" priority="101">
      <formula>D50&lt;&gt;""</formula>
    </cfRule>
  </conditionalFormatting>
  <conditionalFormatting sqref="D48:AJ48">
    <cfRule type="expression" dxfId="113" priority="102">
      <formula>I(D48&lt;&gt;"", COUNTIF($D51:$AJ51, D48)&gt;1)</formula>
    </cfRule>
  </conditionalFormatting>
  <conditionalFormatting sqref="D48:AJ49">
    <cfRule type="expression" dxfId="112" priority="98">
      <formula>D48="No aula FC"</formula>
    </cfRule>
    <cfRule type="expression" dxfId="111" priority="99">
      <formula>D48&lt;&gt;""</formula>
    </cfRule>
  </conditionalFormatting>
  <conditionalFormatting sqref="D53:AJ53">
    <cfRule type="expression" dxfId="110" priority="95">
      <formula>D53="No aula FC"</formula>
    </cfRule>
    <cfRule type="expression" dxfId="109" priority="96">
      <formula>D53&lt;&gt;""</formula>
    </cfRule>
  </conditionalFormatting>
  <conditionalFormatting sqref="D51:AJ51">
    <cfRule type="expression" dxfId="108" priority="97">
      <formula>I(D51&lt;&gt;"", COUNTIF($D54:$AJ54, D51)&gt;1)</formula>
    </cfRule>
  </conditionalFormatting>
  <conditionalFormatting sqref="D51:AJ52">
    <cfRule type="expression" dxfId="107" priority="93">
      <formula>D51="No aula FC"</formula>
    </cfRule>
    <cfRule type="expression" dxfId="106" priority="94">
      <formula>D51&lt;&gt;""</formula>
    </cfRule>
  </conditionalFormatting>
  <conditionalFormatting sqref="D56:AJ56">
    <cfRule type="expression" dxfId="105" priority="90">
      <formula>D56="No aula FC"</formula>
    </cfRule>
    <cfRule type="expression" dxfId="104" priority="91">
      <formula>D56&lt;&gt;""</formula>
    </cfRule>
  </conditionalFormatting>
  <conditionalFormatting sqref="D54:AJ54">
    <cfRule type="expression" dxfId="103" priority="92">
      <formula>I(D54&lt;&gt;"", COUNTIF($D57:$AJ57, D54)&gt;1)</formula>
    </cfRule>
  </conditionalFormatting>
  <conditionalFormatting sqref="D54:AJ55">
    <cfRule type="expression" dxfId="102" priority="88">
      <formula>D54="No aula FC"</formula>
    </cfRule>
    <cfRule type="expression" dxfId="101" priority="89">
      <formula>D54&lt;&gt;""</formula>
    </cfRule>
  </conditionalFormatting>
  <conditionalFormatting sqref="D59:AJ59">
    <cfRule type="expression" dxfId="100" priority="85">
      <formula>D59="No aula FC"</formula>
    </cfRule>
    <cfRule type="expression" dxfId="99" priority="86">
      <formula>D59&lt;&gt;""</formula>
    </cfRule>
  </conditionalFormatting>
  <conditionalFormatting sqref="D57:AJ57">
    <cfRule type="expression" dxfId="98" priority="87">
      <formula>I(D57&lt;&gt;"", COUNTIF($D60:$AJ60, D57)&gt;1)</formula>
    </cfRule>
  </conditionalFormatting>
  <conditionalFormatting sqref="D57:AJ58">
    <cfRule type="expression" dxfId="97" priority="83">
      <formula>D57="No aula FC"</formula>
    </cfRule>
    <cfRule type="expression" dxfId="96" priority="84">
      <formula>D57&lt;&gt;""</formula>
    </cfRule>
  </conditionalFormatting>
  <conditionalFormatting sqref="D62:AJ62">
    <cfRule type="expression" dxfId="95" priority="80">
      <formula>D62="No aula FC"</formula>
    </cfRule>
    <cfRule type="expression" dxfId="94" priority="81">
      <formula>D62&lt;&gt;""</formula>
    </cfRule>
  </conditionalFormatting>
  <conditionalFormatting sqref="D60:AJ60">
    <cfRule type="expression" dxfId="93" priority="82">
      <formula>I(D60&lt;&gt;"", COUNTIF($D63:$AJ63, D60)&gt;1)</formula>
    </cfRule>
  </conditionalFormatting>
  <conditionalFormatting sqref="D60:AJ61">
    <cfRule type="expression" dxfId="92" priority="78">
      <formula>D60="No aula FC"</formula>
    </cfRule>
    <cfRule type="expression" dxfId="91" priority="79">
      <formula>D60&lt;&gt;""</formula>
    </cfRule>
  </conditionalFormatting>
  <conditionalFormatting sqref="D65:AJ65">
    <cfRule type="expression" dxfId="87" priority="72">
      <formula>D65="No aula FC"</formula>
    </cfRule>
    <cfRule type="expression" dxfId="86" priority="73">
      <formula>D65&lt;&gt;""</formula>
    </cfRule>
  </conditionalFormatting>
  <conditionalFormatting sqref="D63:AJ63">
    <cfRule type="expression" dxfId="85" priority="74">
      <formula>I(D63&lt;&gt;"", COUNTIF($D66:$AJ66, D63)&gt;1)</formula>
    </cfRule>
  </conditionalFormatting>
  <conditionalFormatting sqref="D63:AJ64">
    <cfRule type="expression" dxfId="84" priority="70">
      <formula>D63="No aula FC"</formula>
    </cfRule>
    <cfRule type="expression" dxfId="83" priority="71">
      <formula>D63&lt;&gt;""</formula>
    </cfRule>
  </conditionalFormatting>
  <conditionalFormatting sqref="D71:AJ71">
    <cfRule type="expression" dxfId="82" priority="67">
      <formula>D71="No aula FC"</formula>
    </cfRule>
    <cfRule type="expression" dxfId="81" priority="68">
      <formula>D71&lt;&gt;""</formula>
    </cfRule>
  </conditionalFormatting>
  <conditionalFormatting sqref="D69:AJ69">
    <cfRule type="expression" dxfId="80" priority="69">
      <formula>I(D69&lt;&gt;"", COUNTIF($D72:$AJ72, D69)&gt;1)</formula>
    </cfRule>
  </conditionalFormatting>
  <conditionalFormatting sqref="D69:AJ70">
    <cfRule type="expression" dxfId="79" priority="65">
      <formula>D69="No aula FC"</formula>
    </cfRule>
    <cfRule type="expression" dxfId="78" priority="66">
      <formula>D69&lt;&gt;""</formula>
    </cfRule>
  </conditionalFormatting>
  <conditionalFormatting sqref="D68:AJ68">
    <cfRule type="expression" dxfId="77" priority="62">
      <formula>D68="No aula FC"</formula>
    </cfRule>
    <cfRule type="expression" dxfId="76" priority="63">
      <formula>D68&lt;&gt;""</formula>
    </cfRule>
  </conditionalFormatting>
  <conditionalFormatting sqref="D66:AJ66">
    <cfRule type="expression" dxfId="75" priority="64">
      <formula>I(D66&lt;&gt;"", COUNTIF($D69:$AJ69, D66)&gt;1)</formula>
    </cfRule>
  </conditionalFormatting>
  <conditionalFormatting sqref="D66:AJ67">
    <cfRule type="expression" dxfId="74" priority="60">
      <formula>D66="No aula FC"</formula>
    </cfRule>
    <cfRule type="expression" dxfId="73" priority="61">
      <formula>D66&lt;&gt;""</formula>
    </cfRule>
  </conditionalFormatting>
  <conditionalFormatting sqref="D78:AJ78">
    <cfRule type="expression" dxfId="58" priority="58">
      <formula>D78="No aula FC"</formula>
    </cfRule>
    <cfRule type="expression" dxfId="57" priority="59">
      <formula>D78&lt;&gt;""</formula>
    </cfRule>
  </conditionalFormatting>
  <conditionalFormatting sqref="D81:AJ81">
    <cfRule type="expression" dxfId="56" priority="55">
      <formula>D81="No aula FC"</formula>
    </cfRule>
    <cfRule type="expression" dxfId="55" priority="56">
      <formula>D81&lt;&gt;""</formula>
    </cfRule>
  </conditionalFormatting>
  <conditionalFormatting sqref="D79:AJ79">
    <cfRule type="expression" dxfId="54" priority="57">
      <formula>I(D79&lt;&gt;"", COUNTIF($D82:$AJ82, D79)&gt;1)</formula>
    </cfRule>
  </conditionalFormatting>
  <conditionalFormatting sqref="D79:AJ80">
    <cfRule type="expression" dxfId="53" priority="53">
      <formula>D79="No aula FC"</formula>
    </cfRule>
    <cfRule type="expression" dxfId="52" priority="54">
      <formula>D79&lt;&gt;""</formula>
    </cfRule>
  </conditionalFormatting>
  <conditionalFormatting sqref="D84:AJ84">
    <cfRule type="expression" dxfId="51" priority="50">
      <formula>D84="No aula FC"</formula>
    </cfRule>
    <cfRule type="expression" dxfId="50" priority="51">
      <formula>D84&lt;&gt;""</formula>
    </cfRule>
  </conditionalFormatting>
  <conditionalFormatting sqref="D82:AJ82">
    <cfRule type="expression" dxfId="49" priority="52">
      <formula>I(D82&lt;&gt;"", COUNTIF($D85:$AJ85, D82)&gt;1)</formula>
    </cfRule>
  </conditionalFormatting>
  <conditionalFormatting sqref="D82:AJ83">
    <cfRule type="expression" dxfId="48" priority="48">
      <formula>D82="No aula FC"</formula>
    </cfRule>
    <cfRule type="expression" dxfId="47" priority="49">
      <formula>D82&lt;&gt;""</formula>
    </cfRule>
  </conditionalFormatting>
  <conditionalFormatting sqref="Q87:AJ87">
    <cfRule type="expression" dxfId="46" priority="45">
      <formula>Q87="No aula FC"</formula>
    </cfRule>
    <cfRule type="expression" dxfId="45" priority="46">
      <formula>Q87&lt;&gt;""</formula>
    </cfRule>
  </conditionalFormatting>
  <conditionalFormatting sqref="Q85:AJ85">
    <cfRule type="expression" dxfId="44" priority="47">
      <formula>I(Q85&lt;&gt;"", COUNTIF($D88:$AJ88, Q85)&gt;1)</formula>
    </cfRule>
  </conditionalFormatting>
  <conditionalFormatting sqref="Q85:AJ86">
    <cfRule type="expression" dxfId="43" priority="43">
      <formula>Q85="No aula FC"</formula>
    </cfRule>
    <cfRule type="expression" dxfId="42" priority="44">
      <formula>Q85&lt;&gt;""</formula>
    </cfRule>
  </conditionalFormatting>
  <conditionalFormatting sqref="D87:O87">
    <cfRule type="expression" dxfId="41" priority="40">
      <formula>D87="No aula FC"</formula>
    </cfRule>
    <cfRule type="expression" dxfId="40" priority="41">
      <formula>D87&lt;&gt;""</formula>
    </cfRule>
  </conditionalFormatting>
  <conditionalFormatting sqref="D85:O85">
    <cfRule type="expression" dxfId="39" priority="42">
      <formula>I(D85&lt;&gt;"", COUNTIF($D88:$AJ88, D85)&gt;1)</formula>
    </cfRule>
  </conditionalFormatting>
  <conditionalFormatting sqref="D85:O86">
    <cfRule type="expression" dxfId="38" priority="38">
      <formula>D85="No aula FC"</formula>
    </cfRule>
    <cfRule type="expression" dxfId="37" priority="39">
      <formula>D85&lt;&gt;""</formula>
    </cfRule>
  </conditionalFormatting>
  <conditionalFormatting sqref="D90:AJ90">
    <cfRule type="expression" dxfId="36" priority="35">
      <formula>D90="No aula FC"</formula>
    </cfRule>
    <cfRule type="expression" dxfId="35" priority="36">
      <formula>D90&lt;&gt;""</formula>
    </cfRule>
  </conditionalFormatting>
  <conditionalFormatting sqref="D88:AJ88">
    <cfRule type="expression" dxfId="34" priority="37">
      <formula>I(D88&lt;&gt;"", COUNTIF($D91:$AJ91, D88)&gt;1)</formula>
    </cfRule>
  </conditionalFormatting>
  <conditionalFormatting sqref="D88:AJ89">
    <cfRule type="expression" dxfId="33" priority="33">
      <formula>D88="No aula FC"</formula>
    </cfRule>
    <cfRule type="expression" dxfId="32" priority="34">
      <formula>D88&lt;&gt;""</formula>
    </cfRule>
  </conditionalFormatting>
  <conditionalFormatting sqref="D93:AJ93">
    <cfRule type="expression" dxfId="31" priority="30">
      <formula>D93="No aula FC"</formula>
    </cfRule>
    <cfRule type="expression" dxfId="30" priority="31">
      <formula>D93&lt;&gt;""</formula>
    </cfRule>
  </conditionalFormatting>
  <conditionalFormatting sqref="D91:AJ91">
    <cfRule type="expression" dxfId="29" priority="32">
      <formula>I(D91&lt;&gt;"", COUNTIF($D94:$AJ94, D91)&gt;1)</formula>
    </cfRule>
  </conditionalFormatting>
  <conditionalFormatting sqref="D91:AJ92">
    <cfRule type="expression" dxfId="28" priority="28">
      <formula>D91="No aula FC"</formula>
    </cfRule>
    <cfRule type="expression" dxfId="27" priority="29">
      <formula>D91&lt;&gt;""</formula>
    </cfRule>
  </conditionalFormatting>
  <conditionalFormatting sqref="D96:AJ96">
    <cfRule type="expression" dxfId="26" priority="25">
      <formula>D96="No aula FC"</formula>
    </cfRule>
    <cfRule type="expression" dxfId="25" priority="26">
      <formula>D96&lt;&gt;""</formula>
    </cfRule>
  </conditionalFormatting>
  <conditionalFormatting sqref="D94:AJ94">
    <cfRule type="expression" dxfId="24" priority="27">
      <formula>I(D94&lt;&gt;"", COUNTIF($D97:$AJ97, D94)&gt;1)</formula>
    </cfRule>
  </conditionalFormatting>
  <conditionalFormatting sqref="D94:AJ95">
    <cfRule type="expression" dxfId="23" priority="23">
      <formula>D94="No aula FC"</formula>
    </cfRule>
    <cfRule type="expression" dxfId="22" priority="24">
      <formula>D94&lt;&gt;""</formula>
    </cfRule>
  </conditionalFormatting>
  <conditionalFormatting sqref="Q99:AJ99">
    <cfRule type="expression" dxfId="21" priority="20">
      <formula>Q99="No aula FC"</formula>
    </cfRule>
    <cfRule type="expression" dxfId="20" priority="21">
      <formula>Q99&lt;&gt;""</formula>
    </cfRule>
  </conditionalFormatting>
  <conditionalFormatting sqref="Q97:AJ97">
    <cfRule type="expression" dxfId="19" priority="22">
      <formula>I(Q97&lt;&gt;"", COUNTIF($D100:$AJ100, Q97)&gt;1)</formula>
    </cfRule>
  </conditionalFormatting>
  <conditionalFormatting sqref="Q97:AJ98">
    <cfRule type="expression" dxfId="18" priority="18">
      <formula>Q97="No aula FC"</formula>
    </cfRule>
    <cfRule type="expression" dxfId="17" priority="19">
      <formula>Q97&lt;&gt;""</formula>
    </cfRule>
  </conditionalFormatting>
  <conditionalFormatting sqref="D99:O99">
    <cfRule type="expression" dxfId="16" priority="15">
      <formula>D99="No aula FC"</formula>
    </cfRule>
    <cfRule type="expression" dxfId="15" priority="16">
      <formula>D99&lt;&gt;""</formula>
    </cfRule>
  </conditionalFormatting>
  <conditionalFormatting sqref="D97:O97">
    <cfRule type="expression" dxfId="14" priority="17">
      <formula>I(D97&lt;&gt;"", COUNTIF($D100:$AJ100, D97)&gt;1)</formula>
    </cfRule>
  </conditionalFormatting>
  <conditionalFormatting sqref="D97:O98">
    <cfRule type="expression" dxfId="13" priority="13">
      <formula>D97="No aula FC"</formula>
    </cfRule>
    <cfRule type="expression" dxfId="12" priority="14">
      <formula>D97&lt;&gt;""</formula>
    </cfRule>
  </conditionalFormatting>
  <conditionalFormatting sqref="D102:AJ102">
    <cfRule type="expression" dxfId="11" priority="10">
      <formula>D102="No aula FC"</formula>
    </cfRule>
    <cfRule type="expression" dxfId="10" priority="11">
      <formula>D102&lt;&gt;""</formula>
    </cfRule>
  </conditionalFormatting>
  <conditionalFormatting sqref="D100:AJ100">
    <cfRule type="expression" dxfId="9" priority="12">
      <formula>I(D100&lt;&gt;"", COUNTIF($D103:$AJ103, D100)&gt;1)</formula>
    </cfRule>
  </conditionalFormatting>
  <conditionalFormatting sqref="D100:P101">
    <cfRule type="expression" dxfId="8" priority="8">
      <formula>D100="No aula FC"</formula>
    </cfRule>
    <cfRule type="expression" dxfId="7" priority="9">
      <formula>D100&lt;&gt;""</formula>
    </cfRule>
  </conditionalFormatting>
  <conditionalFormatting sqref="Q100:AJ101">
    <cfRule type="expression" dxfId="6" priority="6">
      <formula>Q100="No aula FC"</formula>
    </cfRule>
    <cfRule type="expression" dxfId="5" priority="7">
      <formula>Q100&lt;&gt;""</formula>
    </cfRule>
  </conditionalFormatting>
  <conditionalFormatting sqref="D105:AJ105">
    <cfRule type="expression" dxfId="4" priority="3">
      <formula>D105="No aula FC"</formula>
    </cfRule>
    <cfRule type="expression" dxfId="3" priority="4">
      <formula>D105&lt;&gt;""</formula>
    </cfRule>
  </conditionalFormatting>
  <conditionalFormatting sqref="D103:AJ103">
    <cfRule type="expression" dxfId="2" priority="5">
      <formula>I(D103&lt;&gt;"", COUNTIF($D106:$AJ106, D103)&gt;1)</formula>
    </cfRule>
  </conditionalFormatting>
  <conditionalFormatting sqref="D103:AJ104">
    <cfRule type="expression" dxfId="1" priority="1">
      <formula>D103="No aula FC"</formula>
    </cfRule>
    <cfRule type="expression" dxfId="0" priority="2">
      <formula>D103&lt;&gt;""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e9d84b-e655-4139-b78c-af8670157e4d" xsi:nil="true"/>
    <lcf76f155ced4ddcb4097134ff3c332f xmlns="17a78b68-6ff3-4dd7-8c0e-8b365af358d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BF71ED27E7484CB4F6734A0671E65D" ma:contentTypeVersion="12" ma:contentTypeDescription="Crea un document nou" ma:contentTypeScope="" ma:versionID="7d9acbac557773ea9363f2084c732cc3">
  <xsd:schema xmlns:xsd="http://www.w3.org/2001/XMLSchema" xmlns:xs="http://www.w3.org/2001/XMLSchema" xmlns:p="http://schemas.microsoft.com/office/2006/metadata/properties" xmlns:ns2="17a78b68-6ff3-4dd7-8c0e-8b365af358d7" xmlns:ns3="6de9d84b-e655-4139-b78c-af8670157e4d" targetNamespace="http://schemas.microsoft.com/office/2006/metadata/properties" ma:root="true" ma:fieldsID="3be64536f1929a9779cfe46d8be658c6" ns2:_="" ns3:_="">
    <xsd:import namespace="17a78b68-6ff3-4dd7-8c0e-8b365af358d7"/>
    <xsd:import namespace="6de9d84b-e655-4139-b78c-af8670157e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78b68-6ff3-4dd7-8c0e-8b365af358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es de la imatge" ma:readOnly="false" ma:fieldId="{5cf76f15-5ced-4ddc-b409-7134ff3c332f}" ma:taxonomyMulti="true" ma:sspId="0b67b547-ee38-46e8-9337-86456358d8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9d84b-e655-4139-b78c-af8670157e4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80b743f-7414-4c4e-8751-7fa5b9629cc6}" ma:internalName="TaxCatchAll" ma:showField="CatchAllData" ma:web="6de9d84b-e655-4139-b78c-af8670157e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848D6B-A00D-448F-B139-28818C82C5C1}">
  <ds:schemaRefs>
    <ds:schemaRef ds:uri="http://schemas.microsoft.com/office/2006/metadata/properties"/>
    <ds:schemaRef ds:uri="http://schemas.microsoft.com/office/infopath/2007/PartnerControls"/>
    <ds:schemaRef ds:uri="6de9d84b-e655-4139-b78c-af8670157e4d"/>
    <ds:schemaRef ds:uri="17a78b68-6ff3-4dd7-8c0e-8b365af358d7"/>
  </ds:schemaRefs>
</ds:datastoreItem>
</file>

<file path=customXml/itemProps2.xml><?xml version="1.0" encoding="utf-8"?>
<ds:datastoreItem xmlns:ds="http://schemas.openxmlformats.org/officeDocument/2006/customXml" ds:itemID="{C4CF9B7D-03EB-4D57-96AE-3F27E88D19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a78b68-6ff3-4dd7-8c0e-8b365af358d7"/>
    <ds:schemaRef ds:uri="6de9d84b-e655-4139-b78c-af8670157e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8DCDF1-B2A9-489A-AD7E-B48AC2FC9E3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f4771ae-786c-4f42-9985-67d023afea35}" enabled="0" method="" siteId="{df4771ae-786c-4f42-9985-67d023afea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Assignatures</vt:lpstr>
      <vt:lpstr>Calendari AV-1r semestre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Sílvia Barrabés Vera</dc:creator>
  <cp:lastModifiedBy>Magdalena Arbat Serarols</cp:lastModifiedBy>
  <dcterms:created xsi:type="dcterms:W3CDTF">2026-03-26T15:59:18Z</dcterms:created>
  <dcterms:modified xsi:type="dcterms:W3CDTF">2026-10-06T13:15:55Z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0x0101003FBF71ED27E7484CB4F6734A0671E65D</vt:lpwstr>
  </property>
  <property fmtid="{D5CDD505-2E9C-101B-9397-08002B2CF9AE}" pid="3" name="MediaServiceImageTags">
    <vt:lpwstr/>
  </property>
</Properties>
</file>